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AY LAUREN\I\FORMATOS PARA REVISAR\Formatos DAVAA\29-04-2026\"/>
    </mc:Choice>
  </mc:AlternateContent>
  <bookViews>
    <workbookView xWindow="0" yWindow="0" windowWidth="28800" windowHeight="11580"/>
  </bookViews>
  <sheets>
    <sheet name="Consumo combus aviacion puntos" sheetId="1" r:id="rId1"/>
  </sheets>
  <definedNames>
    <definedName name="_xlnm.Print_Area" localSheetId="0">'Consumo combus aviacion puntos'!$A$1:$L$56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37" i="1"/>
  <c r="I37" i="1"/>
  <c r="L37" i="1" s="1"/>
  <c r="E43" i="1"/>
  <c r="C41" i="1"/>
  <c r="C42" i="1"/>
  <c r="C45" i="1" s="1"/>
  <c r="E44" i="1" l="1"/>
  <c r="E45" i="1" s="1"/>
</calcChain>
</file>

<file path=xl/sharedStrings.xml><?xml version="1.0" encoding="utf-8"?>
<sst xmlns="http://schemas.openxmlformats.org/spreadsheetml/2006/main" count="40" uniqueCount="34">
  <si>
    <t>FECHA</t>
  </si>
  <si>
    <t>PUNTO</t>
  </si>
  <si>
    <t>ENTRADAS</t>
  </si>
  <si>
    <t>SALIDAS</t>
  </si>
  <si>
    <t>EMPRESA</t>
  </si>
  <si>
    <t>SALDO</t>
  </si>
  <si>
    <t>SUMINISTRO</t>
  </si>
  <si>
    <t>REMISIÓN</t>
  </si>
  <si>
    <t>CANTIDAD</t>
  </si>
  <si>
    <t>No. TIQUETE</t>
  </si>
  <si>
    <t>MATRÍCULA</t>
  </si>
  <si>
    <t>VIENEN</t>
  </si>
  <si>
    <t xml:space="preserve"> ENTRADAS</t>
  </si>
  <si>
    <t>PASAN</t>
  </si>
  <si>
    <t>BALANCE GENERAL</t>
  </si>
  <si>
    <t>ENTRAN</t>
  </si>
  <si>
    <t>CONSUMO</t>
  </si>
  <si>
    <t>SUMAN IGUALES</t>
  </si>
  <si>
    <t xml:space="preserve"> </t>
  </si>
  <si>
    <t>Suboficial Soporte Administrativo Combustible</t>
  </si>
  <si>
    <t xml:space="preserve"> (UNIDAD DE AVIACIÓN)</t>
  </si>
  <si>
    <t xml:space="preserve">PASAN </t>
  </si>
  <si>
    <t>Grado y Nombre completo</t>
  </si>
  <si>
    <r>
      <t xml:space="preserve">Ejecutivo y 2do Comandante </t>
    </r>
    <r>
      <rPr>
        <sz val="12"/>
        <color rgb="FFFF0000"/>
        <rFont val="Arial"/>
        <family val="2"/>
      </rPr>
      <t>(UNIDAD DE AVIACIÓN)</t>
    </r>
  </si>
  <si>
    <t>PLANILLA SUMINISTRO Y RECEPCIÓN DE COMBUSTIBLE DE AVIACIÓN POR PUNTO</t>
  </si>
  <si>
    <t>NOMBRE PUNTO DE SUMINISTRO:</t>
  </si>
  <si>
    <t>PERIODO MENSUAL:</t>
  </si>
  <si>
    <t xml:space="preserve"> PLANILLA No. </t>
  </si>
  <si>
    <t>Oficial Sección Combustibles Aviaciación</t>
  </si>
  <si>
    <r>
      <t xml:space="preserve">Página: </t>
    </r>
    <r>
      <rPr>
        <sz val="10"/>
        <color rgb="FF000000"/>
        <rFont val="Arial"/>
        <family val="2"/>
      </rPr>
      <t>1 de 1</t>
    </r>
  </si>
  <si>
    <r>
      <t xml:space="preserve">Código: </t>
    </r>
    <r>
      <rPr>
        <sz val="10"/>
        <color rgb="FF000000"/>
        <rFont val="Arial"/>
        <family val="2"/>
      </rPr>
      <t>FO-JEMOP-DAVAA-955</t>
    </r>
  </si>
  <si>
    <r>
      <t xml:space="preserve">Fecha de emisión: </t>
    </r>
    <r>
      <rPr>
        <sz val="10"/>
        <color rgb="FF000000"/>
        <rFont val="Arial"/>
        <family val="2"/>
      </rPr>
      <t>2026-04-30</t>
    </r>
  </si>
  <si>
    <r>
      <t xml:space="preserve">Versión: </t>
    </r>
    <r>
      <rPr>
        <sz val="10"/>
        <color rgb="FF000000"/>
        <rFont val="Arial"/>
        <family val="2"/>
      </rPr>
      <t>2</t>
    </r>
  </si>
  <si>
    <t>MINISTERIO DE DEFENSA NACIONAL
COMANDO GENERAL FUERZAS MILITARES
EJÉRCITO NACIONAL
DIVISIÓN DE AVIACIÓN ASALTO ÁEREO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</si>
</sst>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#,##0.0"/>
    <numFmt numFmtId="165" formatCode="[$-C0A]d\-mmm\-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1" fontId="2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1" applyFont="1" applyBorder="1" applyAlignment="1">
      <alignment horizontal="left"/>
    </xf>
    <xf numFmtId="3" fontId="5" fillId="0" borderId="0" xfId="0" applyNumberFormat="1" applyFont="1" applyFill="1" applyBorder="1"/>
    <xf numFmtId="1" fontId="5" fillId="0" borderId="0" xfId="0" applyNumberFormat="1" applyFont="1" applyFill="1" applyBorder="1"/>
    <xf numFmtId="4" fontId="5" fillId="0" borderId="0" xfId="0" applyNumberFormat="1" applyFont="1" applyFill="1" applyBorder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5" fillId="0" borderId="6" xfId="0" applyFont="1" applyFill="1" applyBorder="1"/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164" fontId="4" fillId="0" borderId="0" xfId="0" applyNumberFormat="1" applyFont="1" applyBorder="1"/>
    <xf numFmtId="0" fontId="4" fillId="0" borderId="0" xfId="0" applyFont="1" applyBorder="1"/>
    <xf numFmtId="164" fontId="4" fillId="0" borderId="9" xfId="0" applyNumberFormat="1" applyFont="1" applyFill="1" applyBorder="1" applyAlignment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164" fontId="4" fillId="0" borderId="12" xfId="0" applyNumberFormat="1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4" fontId="4" fillId="0" borderId="0" xfId="0" applyNumberFormat="1" applyFont="1" applyBorder="1" applyAlignment="1"/>
    <xf numFmtId="0" fontId="4" fillId="0" borderId="9" xfId="0" applyFont="1" applyFill="1" applyBorder="1" applyAlignment="1"/>
    <xf numFmtId="41" fontId="5" fillId="0" borderId="3" xfId="3" applyFont="1" applyFill="1" applyBorder="1" applyAlignment="1">
      <alignment horizontal="center" vertical="center" wrapText="1"/>
    </xf>
    <xf numFmtId="41" fontId="4" fillId="0" borderId="0" xfId="3" applyFont="1" applyAlignment="1">
      <alignment vertical="center"/>
    </xf>
    <xf numFmtId="41" fontId="5" fillId="0" borderId="0" xfId="3" applyFont="1" applyFill="1" applyBorder="1" applyAlignment="1">
      <alignment horizontal="center"/>
    </xf>
    <xf numFmtId="41" fontId="4" fillId="0" borderId="0" xfId="3" applyFont="1" applyBorder="1" applyAlignment="1">
      <alignment vertical="center"/>
    </xf>
    <xf numFmtId="41" fontId="5" fillId="0" borderId="3" xfId="3" applyFont="1" applyFill="1" applyBorder="1"/>
    <xf numFmtId="41" fontId="4" fillId="0" borderId="3" xfId="3" applyFont="1" applyBorder="1" applyAlignment="1">
      <alignment horizontal="right" vertical="center"/>
    </xf>
    <xf numFmtId="41" fontId="4" fillId="0" borderId="3" xfId="3" applyFont="1" applyBorder="1" applyAlignment="1">
      <alignment horizontal="center"/>
    </xf>
    <xf numFmtId="41" fontId="4" fillId="0" borderId="3" xfId="3" applyFont="1" applyBorder="1"/>
    <xf numFmtId="41" fontId="5" fillId="0" borderId="0" xfId="3" applyFont="1" applyFill="1" applyBorder="1"/>
    <xf numFmtId="41" fontId="6" fillId="0" borderId="0" xfId="3" applyFont="1" applyFill="1" applyBorder="1" applyAlignment="1">
      <alignment horizontal="right"/>
    </xf>
    <xf numFmtId="41" fontId="6" fillId="0" borderId="0" xfId="3" applyFont="1" applyFill="1" applyBorder="1" applyAlignment="1">
      <alignment horizontal="center"/>
    </xf>
    <xf numFmtId="41" fontId="5" fillId="0" borderId="0" xfId="3" applyFont="1" applyBorder="1"/>
    <xf numFmtId="41" fontId="5" fillId="0" borderId="0" xfId="3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65" fontId="5" fillId="0" borderId="9" xfId="0" applyNumberFormat="1" applyFont="1" applyFill="1" applyBorder="1" applyAlignment="1">
      <alignment horizontal="center"/>
    </xf>
    <xf numFmtId="41" fontId="4" fillId="0" borderId="3" xfId="3" applyFont="1" applyFill="1" applyBorder="1"/>
    <xf numFmtId="41" fontId="6" fillId="2" borderId="19" xfId="3" applyFont="1" applyFill="1" applyBorder="1" applyAlignment="1">
      <alignment horizontal="center"/>
    </xf>
    <xf numFmtId="41" fontId="1" fillId="2" borderId="19" xfId="3" applyFont="1" applyFill="1" applyBorder="1" applyAlignment="1">
      <alignment horizontal="center" vertical="center"/>
    </xf>
    <xf numFmtId="41" fontId="5" fillId="0" borderId="17" xfId="3" applyFont="1" applyFill="1" applyBorder="1" applyAlignment="1">
      <alignment horizontal="center" vertical="center" wrapText="1"/>
    </xf>
    <xf numFmtId="41" fontId="1" fillId="0" borderId="17" xfId="3" applyFont="1" applyBorder="1" applyAlignment="1">
      <alignment horizontal="right" vertical="center"/>
    </xf>
    <xf numFmtId="41" fontId="4" fillId="0" borderId="18" xfId="3" applyFont="1" applyBorder="1" applyAlignment="1">
      <alignment horizontal="center"/>
    </xf>
    <xf numFmtId="41" fontId="4" fillId="0" borderId="18" xfId="3" applyFont="1" applyBorder="1"/>
    <xf numFmtId="41" fontId="5" fillId="0" borderId="18" xfId="3" applyFont="1" applyFill="1" applyBorder="1" applyAlignment="1">
      <alignment horizontal="center" vertical="center" wrapText="1"/>
    </xf>
    <xf numFmtId="41" fontId="4" fillId="0" borderId="18" xfId="3" applyFont="1" applyBorder="1" applyAlignment="1">
      <alignment horizontal="right" vertical="center"/>
    </xf>
    <xf numFmtId="164" fontId="6" fillId="2" borderId="4" xfId="0" applyNumberFormat="1" applyFont="1" applyFill="1" applyBorder="1" applyAlignment="1">
      <alignment horizontal="center"/>
    </xf>
    <xf numFmtId="0" fontId="5" fillId="0" borderId="6" xfId="1" applyFont="1" applyBorder="1"/>
    <xf numFmtId="164" fontId="5" fillId="0" borderId="6" xfId="1" applyNumberFormat="1" applyFont="1" applyBorder="1"/>
    <xf numFmtId="164" fontId="5" fillId="0" borderId="6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/>
    <xf numFmtId="0" fontId="6" fillId="0" borderId="0" xfId="1" applyFont="1" applyBorder="1" applyAlignment="1"/>
    <xf numFmtId="0" fontId="5" fillId="0" borderId="0" xfId="0" applyFont="1" applyBorder="1"/>
    <xf numFmtId="0" fontId="8" fillId="0" borderId="12" xfId="0" applyFont="1" applyFill="1" applyBorder="1" applyAlignment="1"/>
    <xf numFmtId="41" fontId="5" fillId="0" borderId="3" xfId="3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1" fontId="5" fillId="0" borderId="0" xfId="3" applyFont="1" applyFill="1" applyBorder="1" applyAlignment="1">
      <alignment horizontal="center"/>
    </xf>
    <xf numFmtId="41" fontId="5" fillId="0" borderId="17" xfId="3" applyFont="1" applyFill="1" applyBorder="1" applyAlignment="1">
      <alignment horizontal="center"/>
    </xf>
    <xf numFmtId="41" fontId="4" fillId="0" borderId="17" xfId="3" applyFont="1" applyBorder="1" applyAlignment="1">
      <alignment vertical="center"/>
    </xf>
    <xf numFmtId="41" fontId="4" fillId="0" borderId="3" xfId="3" applyFont="1" applyBorder="1" applyAlignment="1">
      <alignment vertical="center"/>
    </xf>
    <xf numFmtId="41" fontId="4" fillId="0" borderId="18" xfId="3" applyFont="1" applyBorder="1" applyAlignment="1">
      <alignment vertical="center"/>
    </xf>
    <xf numFmtId="41" fontId="6" fillId="0" borderId="28" xfId="3" applyFont="1" applyFill="1" applyBorder="1" applyAlignment="1">
      <alignment horizontal="center"/>
    </xf>
    <xf numFmtId="41" fontId="1" fillId="2" borderId="29" xfId="3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28" xfId="0" applyFont="1" applyFill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4" fillId="0" borderId="32" xfId="0" applyFont="1" applyBorder="1" applyAlignment="1">
      <alignment vertical="center"/>
    </xf>
    <xf numFmtId="0" fontId="6" fillId="0" borderId="28" xfId="1" applyFont="1" applyBorder="1" applyAlignment="1">
      <alignment horizontal="left"/>
    </xf>
    <xf numFmtId="0" fontId="6" fillId="0" borderId="28" xfId="1" applyFont="1" applyBorder="1" applyAlignment="1"/>
    <xf numFmtId="0" fontId="6" fillId="0" borderId="33" xfId="1" applyFont="1" applyFill="1" applyBorder="1" applyAlignment="1"/>
    <xf numFmtId="0" fontId="6" fillId="0" borderId="22" xfId="1" applyFont="1" applyFill="1" applyBorder="1" applyAlignment="1"/>
    <xf numFmtId="41" fontId="6" fillId="0" borderId="22" xfId="3" applyFont="1" applyFill="1" applyBorder="1" applyAlignment="1">
      <alignment horizontal="center"/>
    </xf>
    <xf numFmtId="0" fontId="5" fillId="0" borderId="22" xfId="0" applyFont="1" applyFill="1" applyBorder="1"/>
    <xf numFmtId="0" fontId="4" fillId="0" borderId="22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1" fontId="6" fillId="0" borderId="3" xfId="3" applyFont="1" applyFill="1" applyBorder="1" applyAlignment="1">
      <alignment horizontal="center" vertical="center" wrapText="1"/>
    </xf>
    <xf numFmtId="41" fontId="6" fillId="0" borderId="18" xfId="3" applyFont="1" applyFill="1" applyBorder="1" applyAlignment="1">
      <alignment horizontal="center" vertical="center" wrapText="1"/>
    </xf>
    <xf numFmtId="41" fontId="4" fillId="0" borderId="18" xfId="3" applyFont="1" applyBorder="1" applyAlignment="1">
      <alignment horizontal="center" vertical="center"/>
    </xf>
    <xf numFmtId="41" fontId="5" fillId="0" borderId="3" xfId="3" applyFont="1" applyFill="1" applyBorder="1" applyAlignment="1">
      <alignment horizontal="center"/>
    </xf>
    <xf numFmtId="41" fontId="4" fillId="0" borderId="3" xfId="3" applyFont="1" applyBorder="1" applyAlignment="1">
      <alignment horizontal="center" vertical="center"/>
    </xf>
    <xf numFmtId="41" fontId="4" fillId="0" borderId="26" xfId="3" applyFont="1" applyBorder="1" applyAlignment="1">
      <alignment horizontal="center" vertical="center"/>
    </xf>
    <xf numFmtId="41" fontId="4" fillId="0" borderId="27" xfId="3" applyFont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41" fontId="6" fillId="0" borderId="26" xfId="3" applyFont="1" applyFill="1" applyBorder="1" applyAlignment="1">
      <alignment horizontal="center" vertical="center" wrapText="1"/>
    </xf>
    <xf numFmtId="41" fontId="6" fillId="0" borderId="27" xfId="3" applyFont="1" applyFill="1" applyBorder="1" applyAlignment="1">
      <alignment horizontal="center" vertical="center" wrapText="1"/>
    </xf>
    <xf numFmtId="41" fontId="5" fillId="0" borderId="26" xfId="3" applyFont="1" applyFill="1" applyBorder="1" applyAlignment="1">
      <alignment horizontal="center"/>
    </xf>
    <xf numFmtId="41" fontId="5" fillId="0" borderId="27" xfId="3" applyFont="1" applyFill="1" applyBorder="1" applyAlignment="1">
      <alignment horizontal="center"/>
    </xf>
    <xf numFmtId="41" fontId="6" fillId="0" borderId="17" xfId="3" applyFont="1" applyFill="1" applyBorder="1" applyAlignment="1">
      <alignment horizontal="center" vertical="center" wrapText="1"/>
    </xf>
    <xf numFmtId="41" fontId="4" fillId="0" borderId="17" xfId="3" applyFont="1" applyBorder="1" applyAlignment="1">
      <alignment horizontal="center" vertical="center"/>
    </xf>
    <xf numFmtId="41" fontId="5" fillId="0" borderId="17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1" fontId="5" fillId="0" borderId="0" xfId="3" applyFont="1" applyBorder="1" applyAlignment="1">
      <alignment horizontal="center"/>
    </xf>
    <xf numFmtId="41" fontId="6" fillId="2" borderId="21" xfId="3" applyFont="1" applyFill="1" applyBorder="1" applyAlignment="1">
      <alignment horizontal="center"/>
    </xf>
    <xf numFmtId="41" fontId="5" fillId="0" borderId="0" xfId="3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4" fontId="6" fillId="2" borderId="20" xfId="1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10" fillId="0" borderId="3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3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3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1" fontId="5" fillId="0" borderId="18" xfId="3" applyFont="1" applyFill="1" applyBorder="1" applyAlignment="1">
      <alignment horizontal="center"/>
    </xf>
    <xf numFmtId="41" fontId="1" fillId="0" borderId="0" xfId="3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1" fontId="4" fillId="0" borderId="26" xfId="3" applyFont="1" applyFill="1" applyBorder="1" applyAlignment="1">
      <alignment horizontal="center" vertical="center"/>
    </xf>
    <xf numFmtId="41" fontId="4" fillId="0" borderId="27" xfId="3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Millares [0]" xfId="3" builtinId="6"/>
    <cellStyle name="Normal" xfId="0" builtinId="0"/>
    <cellStyle name="Normal 14" xfId="2"/>
    <cellStyle name="Normal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0</xdr:col>
      <xdr:colOff>733425</xdr:colOff>
      <xdr:row>3</xdr:row>
      <xdr:rowOff>95250</xdr:rowOff>
    </xdr:to>
    <xdr:pic>
      <xdr:nvPicPr>
        <xdr:cNvPr id="4" name="Imagen 3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6"/>
  <sheetViews>
    <sheetView showGridLines="0" tabSelected="1" view="pageBreakPreview" zoomScaleNormal="100" zoomScaleSheetLayoutView="100" workbookViewId="0">
      <selection activeCell="A16" sqref="A16:B16"/>
    </sheetView>
  </sheetViews>
  <sheetFormatPr baseColWidth="10" defaultRowHeight="20.100000000000001" customHeight="1" x14ac:dyDescent="0.25"/>
  <cols>
    <col min="1" max="2" width="11.28515625" style="2" customWidth="1"/>
    <col min="3" max="3" width="10.140625" style="2" customWidth="1"/>
    <col min="4" max="4" width="11.28515625" style="2" customWidth="1"/>
    <col min="5" max="5" width="15.140625" style="2" customWidth="1"/>
    <col min="6" max="6" width="14.28515625" style="2" customWidth="1"/>
    <col min="7" max="7" width="16.28515625" style="2" customWidth="1"/>
    <col min="8" max="9" width="14.7109375" style="2" customWidth="1"/>
    <col min="10" max="11" width="12.7109375" style="2" customWidth="1"/>
    <col min="12" max="12" width="16.140625" style="2" customWidth="1"/>
    <col min="13" max="16384" width="11.42578125" style="2"/>
  </cols>
  <sheetData>
    <row r="1" spans="1:30" ht="15.75" customHeight="1" x14ac:dyDescent="0.25">
      <c r="A1" s="156"/>
      <c r="B1" s="149" t="s">
        <v>33</v>
      </c>
      <c r="C1" s="150"/>
      <c r="D1" s="150"/>
      <c r="E1" s="151"/>
      <c r="F1" s="119" t="s">
        <v>24</v>
      </c>
      <c r="G1" s="120"/>
      <c r="H1" s="120"/>
      <c r="I1" s="121"/>
      <c r="J1" s="131" t="s">
        <v>29</v>
      </c>
      <c r="K1" s="132"/>
      <c r="L1" s="133"/>
    </row>
    <row r="2" spans="1:30" ht="15.75" customHeight="1" x14ac:dyDescent="0.25">
      <c r="A2" s="157"/>
      <c r="B2" s="152"/>
      <c r="C2" s="152"/>
      <c r="D2" s="152"/>
      <c r="E2" s="153"/>
      <c r="F2" s="122"/>
      <c r="G2" s="123"/>
      <c r="H2" s="123"/>
      <c r="I2" s="124"/>
      <c r="J2" s="134" t="s">
        <v>30</v>
      </c>
      <c r="K2" s="135"/>
      <c r="L2" s="136"/>
    </row>
    <row r="3" spans="1:30" ht="15.75" customHeight="1" x14ac:dyDescent="0.25">
      <c r="A3" s="157"/>
      <c r="B3" s="152"/>
      <c r="C3" s="152"/>
      <c r="D3" s="152"/>
      <c r="E3" s="153"/>
      <c r="F3" s="122"/>
      <c r="G3" s="123"/>
      <c r="H3" s="123"/>
      <c r="I3" s="124"/>
      <c r="J3" s="134" t="s">
        <v>32</v>
      </c>
      <c r="K3" s="135"/>
      <c r="L3" s="136"/>
    </row>
    <row r="4" spans="1:30" ht="15.75" customHeight="1" thickBot="1" x14ac:dyDescent="0.3">
      <c r="A4" s="158"/>
      <c r="B4" s="154"/>
      <c r="C4" s="154"/>
      <c r="D4" s="154"/>
      <c r="E4" s="155"/>
      <c r="F4" s="125"/>
      <c r="G4" s="126"/>
      <c r="H4" s="126"/>
      <c r="I4" s="127"/>
      <c r="J4" s="137" t="s">
        <v>31</v>
      </c>
      <c r="K4" s="138"/>
      <c r="L4" s="139"/>
    </row>
    <row r="5" spans="1:30" ht="12.75" customHeight="1" x14ac:dyDescent="0.25">
      <c r="A5" s="3"/>
      <c r="B5" s="3"/>
      <c r="C5" s="3"/>
      <c r="D5" s="3"/>
      <c r="E5" s="3"/>
      <c r="F5" s="3"/>
      <c r="G5" s="3"/>
      <c r="H5" s="1"/>
      <c r="I5" s="1"/>
      <c r="J5" s="1"/>
      <c r="K5" s="1"/>
      <c r="L5" s="1"/>
    </row>
    <row r="6" spans="1:30" ht="11.25" customHeight="1" thickBot="1" x14ac:dyDescent="0.25">
      <c r="A6" s="87"/>
      <c r="B6" s="7"/>
      <c r="C6" s="7"/>
      <c r="D6" s="5"/>
      <c r="E6" s="86"/>
      <c r="F6" s="5"/>
      <c r="G6" s="86"/>
      <c r="H6" s="107"/>
      <c r="I6" s="108"/>
      <c r="J6" s="3"/>
      <c r="K6" s="3"/>
      <c r="L6" s="3"/>
    </row>
    <row r="7" spans="1:30" ht="20.100000000000001" customHeight="1" thickBot="1" x14ac:dyDescent="0.3">
      <c r="A7" s="46"/>
      <c r="B7" s="7"/>
      <c r="C7" s="7"/>
      <c r="D7" s="5"/>
      <c r="E7" s="4"/>
      <c r="F7" s="5"/>
      <c r="G7" s="4"/>
      <c r="I7" s="63"/>
      <c r="J7" s="128" t="s">
        <v>27</v>
      </c>
      <c r="K7" s="129"/>
      <c r="L7" s="130"/>
    </row>
    <row r="8" spans="1:30" ht="20.100000000000001" customHeight="1" thickBot="1" x14ac:dyDescent="0.3">
      <c r="A8" s="96" t="s">
        <v>26</v>
      </c>
      <c r="B8" s="97"/>
      <c r="C8" s="97"/>
      <c r="D8" s="97"/>
      <c r="E8" s="97"/>
      <c r="F8" s="97"/>
      <c r="G8" s="96" t="s">
        <v>25</v>
      </c>
      <c r="H8" s="97"/>
      <c r="I8" s="97"/>
      <c r="J8" s="97"/>
      <c r="K8" s="97"/>
      <c r="L8" s="98"/>
    </row>
    <row r="9" spans="1:30" ht="20.100000000000001" customHeight="1" thickBot="1" x14ac:dyDescent="0.25">
      <c r="A9" s="20"/>
      <c r="B9" s="4"/>
      <c r="C9" s="4"/>
      <c r="D9" s="6"/>
      <c r="E9" s="4"/>
      <c r="F9" s="6"/>
      <c r="G9" s="4"/>
      <c r="H9" s="4"/>
      <c r="I9" s="4"/>
      <c r="J9" s="3"/>
      <c r="K9" s="3"/>
      <c r="L9" s="19"/>
    </row>
    <row r="10" spans="1:30" ht="20.100000000000001" customHeight="1" thickBot="1" x14ac:dyDescent="0.3">
      <c r="A10" s="118" t="s">
        <v>0</v>
      </c>
      <c r="B10" s="118"/>
      <c r="C10" s="114" t="s">
        <v>1</v>
      </c>
      <c r="D10" s="114"/>
      <c r="E10" s="114" t="s">
        <v>2</v>
      </c>
      <c r="F10" s="114"/>
      <c r="G10" s="114" t="s">
        <v>3</v>
      </c>
      <c r="H10" s="114"/>
      <c r="I10" s="114"/>
      <c r="J10" s="145" t="s">
        <v>4</v>
      </c>
      <c r="K10" s="145"/>
      <c r="L10" s="146" t="s">
        <v>5</v>
      </c>
    </row>
    <row r="11" spans="1:30" ht="20.100000000000001" customHeight="1" thickBot="1" x14ac:dyDescent="0.3">
      <c r="A11" s="118"/>
      <c r="B11" s="118"/>
      <c r="C11" s="114" t="s">
        <v>6</v>
      </c>
      <c r="D11" s="114"/>
      <c r="E11" s="88" t="s">
        <v>7</v>
      </c>
      <c r="F11" s="56" t="s">
        <v>8</v>
      </c>
      <c r="G11" s="88" t="s">
        <v>9</v>
      </c>
      <c r="H11" s="56" t="s">
        <v>8</v>
      </c>
      <c r="I11" s="88" t="s">
        <v>10</v>
      </c>
      <c r="J11" s="145"/>
      <c r="K11" s="145"/>
      <c r="L11" s="146"/>
      <c r="P11" s="143"/>
      <c r="Q11" s="4"/>
      <c r="R11" s="108"/>
      <c r="S11" s="108"/>
      <c r="T11" s="108"/>
      <c r="U11" s="108"/>
      <c r="V11" s="108"/>
      <c r="W11" s="144"/>
      <c r="X11" s="142"/>
      <c r="Y11" s="3"/>
      <c r="Z11" s="3"/>
      <c r="AA11" s="3"/>
      <c r="AB11" s="3"/>
      <c r="AC11" s="3"/>
      <c r="AD11" s="3"/>
    </row>
    <row r="12" spans="1:30" s="33" customFormat="1" ht="20.100000000000001" customHeight="1" x14ac:dyDescent="0.2">
      <c r="A12" s="103"/>
      <c r="B12" s="103"/>
      <c r="C12" s="105"/>
      <c r="D12" s="105"/>
      <c r="E12" s="68"/>
      <c r="F12" s="68"/>
      <c r="G12" s="68"/>
      <c r="H12" s="50"/>
      <c r="I12" s="51"/>
      <c r="J12" s="104"/>
      <c r="K12" s="104"/>
      <c r="L12" s="69"/>
      <c r="P12" s="143"/>
      <c r="Q12" s="34"/>
      <c r="R12" s="34"/>
      <c r="S12" s="34"/>
      <c r="T12" s="34"/>
      <c r="U12" s="34"/>
      <c r="V12" s="34"/>
      <c r="W12" s="144"/>
      <c r="X12" s="142"/>
      <c r="Y12" s="35"/>
      <c r="Z12" s="35"/>
      <c r="AA12" s="35"/>
      <c r="AB12" s="35"/>
      <c r="AC12" s="35"/>
      <c r="AD12" s="35"/>
    </row>
    <row r="13" spans="1:30" s="33" customFormat="1" ht="20.100000000000001" customHeight="1" x14ac:dyDescent="0.2">
      <c r="A13" s="89"/>
      <c r="B13" s="89"/>
      <c r="C13" s="92"/>
      <c r="D13" s="92"/>
      <c r="E13" s="64"/>
      <c r="F13" s="36"/>
      <c r="G13" s="64"/>
      <c r="H13" s="32"/>
      <c r="I13" s="37"/>
      <c r="J13" s="93"/>
      <c r="K13" s="93"/>
      <c r="L13" s="70"/>
    </row>
    <row r="14" spans="1:30" s="33" customFormat="1" ht="20.100000000000001" customHeight="1" x14ac:dyDescent="0.2">
      <c r="A14" s="89"/>
      <c r="B14" s="89"/>
      <c r="C14" s="92"/>
      <c r="D14" s="92"/>
      <c r="E14" s="64"/>
      <c r="F14" s="47"/>
      <c r="G14" s="64"/>
      <c r="H14" s="32"/>
      <c r="I14" s="37"/>
      <c r="J14" s="93"/>
      <c r="K14" s="93"/>
      <c r="L14" s="70"/>
    </row>
    <row r="15" spans="1:30" s="33" customFormat="1" ht="20.100000000000001" customHeight="1" x14ac:dyDescent="0.2">
      <c r="A15" s="89"/>
      <c r="B15" s="89"/>
      <c r="C15" s="92"/>
      <c r="D15" s="92"/>
      <c r="E15" s="64"/>
      <c r="F15" s="36"/>
      <c r="G15" s="64"/>
      <c r="H15" s="32"/>
      <c r="I15" s="37"/>
      <c r="J15" s="93"/>
      <c r="K15" s="93"/>
      <c r="L15" s="70"/>
    </row>
    <row r="16" spans="1:30" s="33" customFormat="1" ht="20.100000000000001" customHeight="1" x14ac:dyDescent="0.2">
      <c r="A16" s="99"/>
      <c r="B16" s="100"/>
      <c r="C16" s="101"/>
      <c r="D16" s="102"/>
      <c r="E16" s="64"/>
      <c r="F16" s="36"/>
      <c r="G16" s="64"/>
      <c r="H16" s="32"/>
      <c r="I16" s="37"/>
      <c r="J16" s="94"/>
      <c r="K16" s="95"/>
      <c r="L16" s="70"/>
    </row>
    <row r="17" spans="1:12" s="33" customFormat="1" ht="20.100000000000001" customHeight="1" x14ac:dyDescent="0.2">
      <c r="A17" s="99"/>
      <c r="B17" s="100"/>
      <c r="C17" s="101"/>
      <c r="D17" s="102"/>
      <c r="E17" s="64"/>
      <c r="F17" s="47"/>
      <c r="G17" s="64"/>
      <c r="H17" s="32"/>
      <c r="I17" s="37"/>
      <c r="J17" s="94"/>
      <c r="K17" s="95"/>
      <c r="L17" s="70"/>
    </row>
    <row r="18" spans="1:12" s="33" customFormat="1" ht="20.100000000000001" customHeight="1" x14ac:dyDescent="0.2">
      <c r="A18" s="99"/>
      <c r="B18" s="100"/>
      <c r="C18" s="101"/>
      <c r="D18" s="102"/>
      <c r="E18" s="64"/>
      <c r="F18" s="36"/>
      <c r="G18" s="64"/>
      <c r="H18" s="32"/>
      <c r="I18" s="37"/>
      <c r="J18" s="94"/>
      <c r="K18" s="95"/>
      <c r="L18" s="70"/>
    </row>
    <row r="19" spans="1:12" s="33" customFormat="1" ht="20.100000000000001" customHeight="1" x14ac:dyDescent="0.2">
      <c r="A19" s="99"/>
      <c r="B19" s="100"/>
      <c r="C19" s="101"/>
      <c r="D19" s="102"/>
      <c r="E19" s="38"/>
      <c r="F19" s="39"/>
      <c r="G19" s="38"/>
      <c r="H19" s="32"/>
      <c r="I19" s="37"/>
      <c r="J19" s="94"/>
      <c r="K19" s="95"/>
      <c r="L19" s="70"/>
    </row>
    <row r="20" spans="1:12" s="33" customFormat="1" ht="20.100000000000001" customHeight="1" x14ac:dyDescent="0.2">
      <c r="A20" s="99"/>
      <c r="B20" s="100"/>
      <c r="C20" s="101"/>
      <c r="D20" s="102"/>
      <c r="E20" s="64"/>
      <c r="F20" s="36"/>
      <c r="G20" s="64"/>
      <c r="H20" s="32"/>
      <c r="I20" s="37"/>
      <c r="J20" s="94"/>
      <c r="K20" s="95"/>
      <c r="L20" s="70"/>
    </row>
    <row r="21" spans="1:12" s="33" customFormat="1" ht="20.100000000000001" customHeight="1" x14ac:dyDescent="0.2">
      <c r="A21" s="99"/>
      <c r="B21" s="100"/>
      <c r="C21" s="101"/>
      <c r="D21" s="102"/>
      <c r="E21" s="38"/>
      <c r="F21" s="39"/>
      <c r="G21" s="38"/>
      <c r="H21" s="32"/>
      <c r="I21" s="37"/>
      <c r="J21" s="94"/>
      <c r="K21" s="95"/>
      <c r="L21" s="70"/>
    </row>
    <row r="22" spans="1:12" s="33" customFormat="1" ht="20.100000000000001" customHeight="1" x14ac:dyDescent="0.2">
      <c r="A22" s="99"/>
      <c r="B22" s="100"/>
      <c r="C22" s="101"/>
      <c r="D22" s="102"/>
      <c r="E22" s="38"/>
      <c r="F22" s="39"/>
      <c r="G22" s="38"/>
      <c r="H22" s="32"/>
      <c r="I22" s="37"/>
      <c r="J22" s="147"/>
      <c r="K22" s="148"/>
      <c r="L22" s="70"/>
    </row>
    <row r="23" spans="1:12" s="33" customFormat="1" ht="20.100000000000001" customHeight="1" x14ac:dyDescent="0.2">
      <c r="A23" s="89"/>
      <c r="B23" s="89"/>
      <c r="C23" s="92"/>
      <c r="D23" s="92"/>
      <c r="E23" s="64"/>
      <c r="F23" s="36"/>
      <c r="G23" s="64"/>
      <c r="H23" s="32"/>
      <c r="I23" s="37"/>
      <c r="J23" s="93"/>
      <c r="K23" s="93"/>
      <c r="L23" s="70"/>
    </row>
    <row r="24" spans="1:12" s="33" customFormat="1" ht="20.100000000000001" customHeight="1" x14ac:dyDescent="0.2">
      <c r="A24" s="89"/>
      <c r="B24" s="89"/>
      <c r="C24" s="92"/>
      <c r="D24" s="92"/>
      <c r="E24" s="64"/>
      <c r="F24" s="47"/>
      <c r="G24" s="64"/>
      <c r="H24" s="32"/>
      <c r="I24" s="37"/>
      <c r="J24" s="93"/>
      <c r="K24" s="93"/>
      <c r="L24" s="70"/>
    </row>
    <row r="25" spans="1:12" s="33" customFormat="1" ht="20.100000000000001" customHeight="1" x14ac:dyDescent="0.2">
      <c r="A25" s="89"/>
      <c r="B25" s="89"/>
      <c r="C25" s="92"/>
      <c r="D25" s="92"/>
      <c r="E25" s="64"/>
      <c r="F25" s="36"/>
      <c r="G25" s="64"/>
      <c r="H25" s="32"/>
      <c r="I25" s="37"/>
      <c r="J25" s="93"/>
      <c r="K25" s="93"/>
      <c r="L25" s="70"/>
    </row>
    <row r="26" spans="1:12" s="33" customFormat="1" ht="20.100000000000001" customHeight="1" x14ac:dyDescent="0.2">
      <c r="A26" s="89"/>
      <c r="B26" s="89"/>
      <c r="C26" s="92"/>
      <c r="D26" s="92"/>
      <c r="E26" s="38"/>
      <c r="F26" s="39"/>
      <c r="G26" s="38"/>
      <c r="H26" s="32"/>
      <c r="I26" s="37"/>
      <c r="J26" s="93"/>
      <c r="K26" s="93"/>
      <c r="L26" s="70"/>
    </row>
    <row r="27" spans="1:12" s="33" customFormat="1" ht="20.100000000000001" customHeight="1" x14ac:dyDescent="0.2">
      <c r="A27" s="89"/>
      <c r="B27" s="89"/>
      <c r="C27" s="92"/>
      <c r="D27" s="92"/>
      <c r="E27" s="38"/>
      <c r="F27" s="39"/>
      <c r="G27" s="38"/>
      <c r="H27" s="32"/>
      <c r="I27" s="37"/>
      <c r="J27" s="93"/>
      <c r="K27" s="93"/>
      <c r="L27" s="70"/>
    </row>
    <row r="28" spans="1:12" s="33" customFormat="1" ht="20.100000000000001" customHeight="1" x14ac:dyDescent="0.2">
      <c r="A28" s="89"/>
      <c r="B28" s="89"/>
      <c r="C28" s="92"/>
      <c r="D28" s="92"/>
      <c r="E28" s="38"/>
      <c r="F28" s="39"/>
      <c r="G28" s="38"/>
      <c r="H28" s="32"/>
      <c r="I28" s="37"/>
      <c r="J28" s="93"/>
      <c r="K28" s="93"/>
      <c r="L28" s="70"/>
    </row>
    <row r="29" spans="1:12" s="33" customFormat="1" ht="20.100000000000001" customHeight="1" x14ac:dyDescent="0.2">
      <c r="A29" s="89"/>
      <c r="B29" s="89"/>
      <c r="C29" s="92"/>
      <c r="D29" s="92"/>
      <c r="E29" s="64"/>
      <c r="F29" s="47"/>
      <c r="G29" s="64"/>
      <c r="H29" s="32"/>
      <c r="I29" s="37"/>
      <c r="J29" s="93"/>
      <c r="K29" s="93"/>
      <c r="L29" s="70"/>
    </row>
    <row r="30" spans="1:12" s="33" customFormat="1" ht="20.100000000000001" customHeight="1" x14ac:dyDescent="0.2">
      <c r="A30" s="89"/>
      <c r="B30" s="89"/>
      <c r="C30" s="92"/>
      <c r="D30" s="92"/>
      <c r="E30" s="64"/>
      <c r="F30" s="36"/>
      <c r="G30" s="64"/>
      <c r="H30" s="32"/>
      <c r="I30" s="37"/>
      <c r="J30" s="93"/>
      <c r="K30" s="93"/>
      <c r="L30" s="70"/>
    </row>
    <row r="31" spans="1:12" s="33" customFormat="1" ht="20.100000000000001" customHeight="1" x14ac:dyDescent="0.2">
      <c r="A31" s="89"/>
      <c r="B31" s="89"/>
      <c r="C31" s="92"/>
      <c r="D31" s="92"/>
      <c r="E31" s="38"/>
      <c r="F31" s="39"/>
      <c r="G31" s="38"/>
      <c r="H31" s="32"/>
      <c r="I31" s="37"/>
      <c r="J31" s="93"/>
      <c r="K31" s="93"/>
      <c r="L31" s="70"/>
    </row>
    <row r="32" spans="1:12" s="33" customFormat="1" ht="20.100000000000001" customHeight="1" x14ac:dyDescent="0.2">
      <c r="A32" s="89"/>
      <c r="B32" s="89"/>
      <c r="C32" s="92"/>
      <c r="D32" s="92"/>
      <c r="E32" s="38"/>
      <c r="F32" s="39"/>
      <c r="G32" s="38"/>
      <c r="H32" s="32"/>
      <c r="I32" s="37"/>
      <c r="J32" s="93"/>
      <c r="K32" s="93"/>
      <c r="L32" s="70"/>
    </row>
    <row r="33" spans="1:12" s="33" customFormat="1" ht="20.100000000000001" customHeight="1" x14ac:dyDescent="0.2">
      <c r="A33" s="89"/>
      <c r="B33" s="89"/>
      <c r="C33" s="92"/>
      <c r="D33" s="92"/>
      <c r="E33" s="38"/>
      <c r="F33" s="39"/>
      <c r="G33" s="38"/>
      <c r="H33" s="32"/>
      <c r="I33" s="37"/>
      <c r="J33" s="93"/>
      <c r="K33" s="93"/>
      <c r="L33" s="70"/>
    </row>
    <row r="34" spans="1:12" s="33" customFormat="1" ht="20.100000000000001" customHeight="1" x14ac:dyDescent="0.2">
      <c r="A34" s="89"/>
      <c r="B34" s="89"/>
      <c r="C34" s="92"/>
      <c r="D34" s="92"/>
      <c r="E34" s="38"/>
      <c r="F34" s="39"/>
      <c r="G34" s="38"/>
      <c r="H34" s="32"/>
      <c r="I34" s="37"/>
      <c r="J34" s="93"/>
      <c r="K34" s="93"/>
      <c r="L34" s="70"/>
    </row>
    <row r="35" spans="1:12" s="33" customFormat="1" ht="20.100000000000001" customHeight="1" x14ac:dyDescent="0.2">
      <c r="A35" s="89"/>
      <c r="B35" s="89"/>
      <c r="C35" s="92"/>
      <c r="D35" s="92"/>
      <c r="E35" s="38"/>
      <c r="F35" s="39"/>
      <c r="G35" s="38"/>
      <c r="H35" s="32"/>
      <c r="I35" s="37"/>
      <c r="J35" s="93"/>
      <c r="K35" s="93"/>
      <c r="L35" s="70"/>
    </row>
    <row r="36" spans="1:12" s="33" customFormat="1" ht="20.100000000000001" customHeight="1" thickBot="1" x14ac:dyDescent="0.25">
      <c r="A36" s="90"/>
      <c r="B36" s="90"/>
      <c r="C36" s="140"/>
      <c r="D36" s="140"/>
      <c r="E36" s="52"/>
      <c r="F36" s="53"/>
      <c r="G36" s="52"/>
      <c r="H36" s="54"/>
      <c r="I36" s="55"/>
      <c r="J36" s="91"/>
      <c r="K36" s="91"/>
      <c r="L36" s="71"/>
    </row>
    <row r="37" spans="1:12" s="33" customFormat="1" ht="20.100000000000001" customHeight="1" thickBot="1" x14ac:dyDescent="0.3">
      <c r="A37" s="72"/>
      <c r="B37" s="40"/>
      <c r="C37" s="41" t="s">
        <v>12</v>
      </c>
      <c r="D37" s="48">
        <f>SUM(D16:D36)</f>
        <v>0</v>
      </c>
      <c r="E37" s="41" t="s">
        <v>3</v>
      </c>
      <c r="F37" s="48">
        <f>SUM(F12:F36)</f>
        <v>0</v>
      </c>
      <c r="G37" s="67"/>
      <c r="H37" s="42" t="s">
        <v>13</v>
      </c>
      <c r="I37" s="49">
        <f>+I12+D37-F37</f>
        <v>0</v>
      </c>
      <c r="J37" s="141" t="s">
        <v>21</v>
      </c>
      <c r="K37" s="141"/>
      <c r="L37" s="73">
        <f>+L12+G37-I37</f>
        <v>0</v>
      </c>
    </row>
    <row r="38" spans="1:12" ht="20.100000000000001" customHeight="1" thickBot="1" x14ac:dyDescent="0.25">
      <c r="A38" s="75"/>
      <c r="B38" s="10"/>
      <c r="C38" s="10"/>
      <c r="D38" s="8"/>
      <c r="E38" s="66"/>
      <c r="F38" s="8"/>
      <c r="G38" s="66"/>
      <c r="H38" s="66"/>
      <c r="I38" s="8"/>
      <c r="J38" s="3"/>
      <c r="K38" s="3"/>
      <c r="L38" s="74"/>
    </row>
    <row r="39" spans="1:12" ht="20.100000000000001" customHeight="1" thickBot="1" x14ac:dyDescent="0.3">
      <c r="A39" s="117" t="s">
        <v>14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</row>
    <row r="40" spans="1:12" ht="11.25" customHeight="1" x14ac:dyDescent="0.2">
      <c r="A40" s="76"/>
      <c r="B40" s="57"/>
      <c r="C40" s="57"/>
      <c r="D40" s="58"/>
      <c r="E40" s="17"/>
      <c r="F40" s="59"/>
      <c r="G40" s="17"/>
      <c r="H40" s="60"/>
      <c r="I40" s="60"/>
      <c r="J40" s="18"/>
      <c r="K40" s="18"/>
      <c r="L40" s="77"/>
    </row>
    <row r="41" spans="1:12" ht="20.100000000000001" customHeight="1" x14ac:dyDescent="0.25">
      <c r="A41" s="78" t="s">
        <v>11</v>
      </c>
      <c r="B41" s="11"/>
      <c r="C41" s="111">
        <f>+I16</f>
        <v>0</v>
      </c>
      <c r="D41" s="111"/>
      <c r="E41" s="40"/>
      <c r="F41" s="44"/>
      <c r="G41" s="7"/>
      <c r="H41" s="12"/>
      <c r="I41" s="12"/>
      <c r="J41" s="3"/>
      <c r="K41" s="3"/>
      <c r="L41" s="74"/>
    </row>
    <row r="42" spans="1:12" ht="20.100000000000001" customHeight="1" x14ac:dyDescent="0.25">
      <c r="A42" s="78" t="s">
        <v>15</v>
      </c>
      <c r="B42" s="11"/>
      <c r="C42" s="111">
        <f>+D37</f>
        <v>0</v>
      </c>
      <c r="D42" s="111"/>
      <c r="E42" s="40"/>
      <c r="F42" s="44"/>
      <c r="G42" s="12"/>
      <c r="H42" s="12"/>
      <c r="I42" s="7"/>
      <c r="J42" s="3"/>
      <c r="K42" s="3"/>
      <c r="L42" s="74"/>
    </row>
    <row r="43" spans="1:12" ht="20.100000000000001" customHeight="1" x14ac:dyDescent="0.25">
      <c r="A43" s="78" t="s">
        <v>16</v>
      </c>
      <c r="B43" s="11"/>
      <c r="C43" s="43"/>
      <c r="D43" s="43"/>
      <c r="E43" s="113">
        <f>+F37</f>
        <v>0</v>
      </c>
      <c r="F43" s="113"/>
      <c r="G43" s="13"/>
      <c r="H43" s="13"/>
      <c r="I43" s="12"/>
      <c r="J43" s="3"/>
      <c r="K43" s="3"/>
      <c r="L43" s="74"/>
    </row>
    <row r="44" spans="1:12" ht="20.100000000000001" customHeight="1" x14ac:dyDescent="0.25">
      <c r="A44" s="78" t="s">
        <v>13</v>
      </c>
      <c r="B44" s="11"/>
      <c r="C44" s="43"/>
      <c r="D44" s="43"/>
      <c r="E44" s="113">
        <f>+I37</f>
        <v>0</v>
      </c>
      <c r="F44" s="113"/>
      <c r="G44" s="14"/>
      <c r="H44" s="14"/>
      <c r="I44" s="7"/>
      <c r="J44" s="3"/>
      <c r="K44" s="3"/>
      <c r="L44" s="74"/>
    </row>
    <row r="45" spans="1:12" ht="20.100000000000001" customHeight="1" thickBot="1" x14ac:dyDescent="0.3">
      <c r="A45" s="79" t="s">
        <v>17</v>
      </c>
      <c r="B45" s="61"/>
      <c r="C45" s="112">
        <f>SUM(C41:C42)</f>
        <v>0</v>
      </c>
      <c r="D45" s="112"/>
      <c r="E45" s="112">
        <f>E43+E44</f>
        <v>0</v>
      </c>
      <c r="F45" s="112"/>
      <c r="G45" s="62"/>
      <c r="H45" s="62" t="s">
        <v>18</v>
      </c>
      <c r="I45" s="62"/>
      <c r="J45" s="3"/>
      <c r="K45" s="3"/>
      <c r="L45" s="74"/>
    </row>
    <row r="46" spans="1:12" ht="20.100000000000001" customHeight="1" thickTop="1" x14ac:dyDescent="0.25">
      <c r="A46" s="80"/>
      <c r="B46" s="81"/>
      <c r="C46" s="82"/>
      <c r="D46" s="82"/>
      <c r="E46" s="82"/>
      <c r="F46" s="82"/>
      <c r="G46" s="83"/>
      <c r="H46" s="83"/>
      <c r="I46" s="83"/>
      <c r="J46" s="84"/>
      <c r="K46" s="84"/>
      <c r="L46" s="85"/>
    </row>
    <row r="47" spans="1:12" ht="20.100000000000001" customHeight="1" x14ac:dyDescent="0.2">
      <c r="A47" s="65"/>
      <c r="B47" s="10"/>
      <c r="C47" s="10"/>
      <c r="D47" s="8"/>
      <c r="E47" s="66"/>
      <c r="F47" s="8"/>
      <c r="G47" s="66"/>
      <c r="H47" s="66"/>
      <c r="I47" s="8"/>
      <c r="J47" s="3"/>
      <c r="K47" s="3"/>
      <c r="L47" s="19"/>
    </row>
    <row r="48" spans="1:12" ht="20.100000000000001" customHeight="1" x14ac:dyDescent="0.2">
      <c r="A48" s="116"/>
      <c r="B48" s="106"/>
      <c r="C48" s="106"/>
      <c r="D48" s="106"/>
      <c r="E48" s="9"/>
      <c r="F48" s="21"/>
      <c r="G48" s="22"/>
      <c r="H48" s="15"/>
      <c r="I48" s="16"/>
      <c r="J48" s="3"/>
      <c r="K48" s="3"/>
      <c r="L48" s="19"/>
    </row>
    <row r="49" spans="1:12" ht="20.100000000000001" customHeight="1" x14ac:dyDescent="0.2">
      <c r="A49" s="31"/>
      <c r="B49" s="110" t="s">
        <v>22</v>
      </c>
      <c r="C49" s="110"/>
      <c r="D49" s="110"/>
      <c r="E49" s="110"/>
      <c r="F49" s="30"/>
      <c r="G49" s="30"/>
      <c r="H49" s="110" t="s">
        <v>22</v>
      </c>
      <c r="I49" s="110"/>
      <c r="J49" s="110"/>
      <c r="K49" s="110"/>
      <c r="L49" s="19"/>
    </row>
    <row r="50" spans="1:12" ht="20.100000000000001" customHeight="1" x14ac:dyDescent="0.2">
      <c r="A50" s="31"/>
      <c r="B50" s="106" t="s">
        <v>19</v>
      </c>
      <c r="C50" s="106"/>
      <c r="D50" s="106"/>
      <c r="E50" s="106"/>
      <c r="F50" s="16"/>
      <c r="G50" s="16"/>
      <c r="H50" s="109" t="s">
        <v>28</v>
      </c>
      <c r="I50" s="109"/>
      <c r="J50" s="109"/>
      <c r="K50" s="109"/>
      <c r="L50" s="19"/>
    </row>
    <row r="51" spans="1:12" ht="20.100000000000001" customHeight="1" x14ac:dyDescent="0.2">
      <c r="A51" s="31"/>
      <c r="B51" s="107" t="s">
        <v>20</v>
      </c>
      <c r="C51" s="107"/>
      <c r="D51" s="107"/>
      <c r="E51" s="107"/>
      <c r="F51" s="15"/>
      <c r="G51" s="15"/>
      <c r="H51" s="107" t="s">
        <v>20</v>
      </c>
      <c r="I51" s="107"/>
      <c r="J51" s="107"/>
      <c r="K51" s="107"/>
      <c r="L51" s="19"/>
    </row>
    <row r="52" spans="1:12" ht="20.100000000000001" customHeight="1" x14ac:dyDescent="0.2">
      <c r="A52" s="31"/>
      <c r="B52" s="45"/>
      <c r="C52" s="45"/>
      <c r="D52" s="45"/>
      <c r="E52" s="45"/>
      <c r="F52" s="15"/>
      <c r="G52" s="15"/>
      <c r="H52" s="45"/>
      <c r="I52" s="45"/>
      <c r="J52" s="45"/>
      <c r="K52" s="45"/>
      <c r="L52" s="19"/>
    </row>
    <row r="53" spans="1:12" ht="20.100000000000001" customHeight="1" x14ac:dyDescent="0.2">
      <c r="A53" s="23"/>
      <c r="B53" s="15"/>
      <c r="C53" s="9"/>
      <c r="D53" s="115"/>
      <c r="E53" s="115"/>
      <c r="F53" s="115"/>
      <c r="G53" s="115"/>
      <c r="H53" s="115"/>
      <c r="I53" s="115"/>
      <c r="J53" s="3"/>
      <c r="K53" s="3"/>
      <c r="L53" s="19"/>
    </row>
    <row r="54" spans="1:12" ht="20.100000000000001" customHeight="1" x14ac:dyDescent="0.2">
      <c r="A54" s="23"/>
      <c r="B54" s="15"/>
      <c r="C54" s="9"/>
      <c r="D54" s="110" t="s">
        <v>22</v>
      </c>
      <c r="E54" s="110"/>
      <c r="F54" s="110"/>
      <c r="G54" s="110"/>
      <c r="H54" s="110"/>
      <c r="I54" s="110"/>
      <c r="J54" s="3"/>
      <c r="K54" s="3"/>
      <c r="L54" s="19"/>
    </row>
    <row r="55" spans="1:12" ht="20.100000000000001" customHeight="1" x14ac:dyDescent="0.2">
      <c r="A55" s="31"/>
      <c r="B55" s="15"/>
      <c r="C55" s="3"/>
      <c r="D55" s="106" t="s">
        <v>23</v>
      </c>
      <c r="E55" s="106"/>
      <c r="F55" s="106"/>
      <c r="G55" s="106"/>
      <c r="H55" s="106"/>
      <c r="I55" s="106"/>
      <c r="J55" s="15"/>
      <c r="K55" s="3"/>
      <c r="L55" s="19"/>
    </row>
    <row r="56" spans="1:12" ht="20.100000000000001" customHeight="1" thickBot="1" x14ac:dyDescent="0.25">
      <c r="A56" s="24"/>
      <c r="B56" s="25"/>
      <c r="C56" s="25"/>
      <c r="D56" s="26"/>
      <c r="E56" s="27"/>
      <c r="F56" s="26"/>
      <c r="G56" s="27"/>
      <c r="H56" s="27"/>
      <c r="I56" s="26"/>
      <c r="J56" s="28"/>
      <c r="K56" s="28"/>
      <c r="L56" s="29"/>
    </row>
  </sheetData>
  <mergeCells count="116">
    <mergeCell ref="J14:K14"/>
    <mergeCell ref="A15:B15"/>
    <mergeCell ref="C15:D15"/>
    <mergeCell ref="J15:K15"/>
    <mergeCell ref="A26:B26"/>
    <mergeCell ref="C26:D26"/>
    <mergeCell ref="J26:K26"/>
    <mergeCell ref="A27:B27"/>
    <mergeCell ref="C27:D27"/>
    <mergeCell ref="J27:K27"/>
    <mergeCell ref="A21:B21"/>
    <mergeCell ref="C21:D21"/>
    <mergeCell ref="J21:K21"/>
    <mergeCell ref="A22:B22"/>
    <mergeCell ref="C22:D22"/>
    <mergeCell ref="J22:K22"/>
    <mergeCell ref="A20:B20"/>
    <mergeCell ref="C20:D20"/>
    <mergeCell ref="J20:K20"/>
    <mergeCell ref="X11:X12"/>
    <mergeCell ref="C10:D10"/>
    <mergeCell ref="P11:P12"/>
    <mergeCell ref="R11:S11"/>
    <mergeCell ref="T11:V11"/>
    <mergeCell ref="W11:W12"/>
    <mergeCell ref="J10:K11"/>
    <mergeCell ref="G10:I10"/>
    <mergeCell ref="L10:L11"/>
    <mergeCell ref="C35:D35"/>
    <mergeCell ref="C36:D36"/>
    <mergeCell ref="J32:K32"/>
    <mergeCell ref="J33:K33"/>
    <mergeCell ref="J37:K37"/>
    <mergeCell ref="J34:K34"/>
    <mergeCell ref="J35:K35"/>
    <mergeCell ref="C31:D31"/>
    <mergeCell ref="C18:D18"/>
    <mergeCell ref="J28:K28"/>
    <mergeCell ref="J29:K29"/>
    <mergeCell ref="J23:K23"/>
    <mergeCell ref="J24:K24"/>
    <mergeCell ref="J25:K25"/>
    <mergeCell ref="A31:B31"/>
    <mergeCell ref="C34:D34"/>
    <mergeCell ref="A29:B29"/>
    <mergeCell ref="A28:B28"/>
    <mergeCell ref="A19:B19"/>
    <mergeCell ref="C19:D19"/>
    <mergeCell ref="C29:D29"/>
    <mergeCell ref="A23:B23"/>
    <mergeCell ref="C23:D23"/>
    <mergeCell ref="A24:B24"/>
    <mergeCell ref="C24:D24"/>
    <mergeCell ref="A25:B25"/>
    <mergeCell ref="C28:D28"/>
    <mergeCell ref="C30:D30"/>
    <mergeCell ref="C25:D25"/>
    <mergeCell ref="E10:F10"/>
    <mergeCell ref="A8:F8"/>
    <mergeCell ref="A10:B11"/>
    <mergeCell ref="F1:I4"/>
    <mergeCell ref="J7:L7"/>
    <mergeCell ref="J1:L1"/>
    <mergeCell ref="J2:L2"/>
    <mergeCell ref="J3:L3"/>
    <mergeCell ref="J4:L4"/>
    <mergeCell ref="B1:E4"/>
    <mergeCell ref="A1:A4"/>
    <mergeCell ref="D55:I55"/>
    <mergeCell ref="H6:I6"/>
    <mergeCell ref="H50:K50"/>
    <mergeCell ref="D54:I54"/>
    <mergeCell ref="C41:D41"/>
    <mergeCell ref="C42:D42"/>
    <mergeCell ref="C45:D45"/>
    <mergeCell ref="E43:F43"/>
    <mergeCell ref="E44:F44"/>
    <mergeCell ref="E45:F45"/>
    <mergeCell ref="H49:K49"/>
    <mergeCell ref="H51:K51"/>
    <mergeCell ref="B50:E50"/>
    <mergeCell ref="C11:D11"/>
    <mergeCell ref="B49:E49"/>
    <mergeCell ref="J30:K30"/>
    <mergeCell ref="A18:B18"/>
    <mergeCell ref="D53:I53"/>
    <mergeCell ref="B51:E51"/>
    <mergeCell ref="A48:D48"/>
    <mergeCell ref="A39:L39"/>
    <mergeCell ref="A32:B32"/>
    <mergeCell ref="A33:B33"/>
    <mergeCell ref="A34:B34"/>
    <mergeCell ref="A35:B35"/>
    <mergeCell ref="A36:B36"/>
    <mergeCell ref="J36:K36"/>
    <mergeCell ref="C32:D32"/>
    <mergeCell ref="C33:D33"/>
    <mergeCell ref="J31:K31"/>
    <mergeCell ref="J18:K18"/>
    <mergeCell ref="J19:K19"/>
    <mergeCell ref="G8:L8"/>
    <mergeCell ref="A17:B17"/>
    <mergeCell ref="C17:D17"/>
    <mergeCell ref="J17:K17"/>
    <mergeCell ref="A12:B12"/>
    <mergeCell ref="A16:B16"/>
    <mergeCell ref="J12:K12"/>
    <mergeCell ref="J16:K16"/>
    <mergeCell ref="C12:D12"/>
    <mergeCell ref="C16:D16"/>
    <mergeCell ref="A13:B13"/>
    <mergeCell ref="C13:D13"/>
    <mergeCell ref="J13:K13"/>
    <mergeCell ref="A14:B14"/>
    <mergeCell ref="C14:D14"/>
    <mergeCell ref="A30:B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Consumo combus aviacion puntos</vt:lpstr>
      <vt:lpstr>'Consumo combus aviacion puntos'!Área_de_impresión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CUERVO</dc:creator>
  <cp:lastModifiedBy>SV.John Carlos Becerra Cordoba</cp:lastModifiedBy>
  <cp:lastPrinted>2023-12-28T23:58:44Z</cp:lastPrinted>
  <dcterms:created xsi:type="dcterms:W3CDTF">2013-09-30T20:05:52Z</dcterms:created>
  <dcterms:modified xsi:type="dcterms:W3CDTF">2026-04-30T12:22:12Z</dcterms:modified>
</cp:coreProperties>
</file>