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1835"/>
  </bookViews>
  <sheets>
    <sheet name="ENUNCIADOS " sheetId="6" r:id="rId1"/>
  </sheets>
  <externalReferences>
    <externalReference r:id="rId2"/>
    <externalReference r:id="rId3"/>
    <externalReference r:id="rId4"/>
    <externalReference r:id="rId5"/>
  </externalReferences>
  <definedNames>
    <definedName name="ADAP.60MM">[1]DISTRIB.ARMAMENTO!$D$7</definedName>
    <definedName name="ADAP.M60">'[2]LIBRO MATRIZ 2005'!#REF!</definedName>
    <definedName name="AFUS..AMET.M60">'[2]LIBRO MATRIZ 2005'!#REF!</definedName>
    <definedName name="AFUS.M11.AMT.P50">'[3]LIBRO MATRIZ 2005'!#REF!</definedName>
    <definedName name="AFUS.M122.AMET">[4]DISTRIB.ARMAMENTO!$D$81</definedName>
    <definedName name="AFUS.M2.AMET.P50">'[3]LIBRO MATRIZ 2005'!#REF!</definedName>
    <definedName name="AFUS.M3.AMET.BRW">'[3]LIBRO MATRIZ 2005'!#REF!</definedName>
    <definedName name="AFUS.M3.BROWG.50">[4]DISTRIB.ARMAMENTO!$D$118</definedName>
    <definedName name="AFUS.VEH.AMET.M60">#REF!</definedName>
    <definedName name="AFUS.VEHC.60">[4]DISTRIB.ARMAMENTO!$D$44</definedName>
    <definedName name="AMET.BROW.HB.M2.T">'[2]LIBRO MATRIZ 2005'!#REF!</definedName>
    <definedName name="AMET.BROW.M2.50">'[3]LIBRO MATRIZ 2005'!#REF!</definedName>
    <definedName name="AMET.BROW.M2.TER">'[2]LIBRO MATRIZ 2005'!#REF!</definedName>
    <definedName name="AMET.BRW.M2">[4]DISTRIB.ARMAMENTO!$D$155</definedName>
    <definedName name="AMET.BRW.M2.TERR">[4]DISTRIB.ARMAMENTO!$D$192</definedName>
    <definedName name="AMET.M240B.762">'[2]LIBRO MATRIZ 2005'!#REF!</definedName>
    <definedName name="AMET.M249">'[2]LIBRO MATRIZ 2005'!#REF!</definedName>
    <definedName name="AMET.M249.556">[4]DISTRIB.ARMAMENTO!$D$303</definedName>
    <definedName name="AMET.M60.762">[4]DISTRIB.ARMAMENTO!$D$266</definedName>
    <definedName name="AMET.M60.762.E3">[4]DISTRIB.ARMAMENTO!$D$340</definedName>
    <definedName name="AMET.NEGE.556">'[2]LIBRO MATRIZ 2005'!#REF!</definedName>
    <definedName name="AMET.NEGE.LIVIANA">'[3]LIBRO MATRIZ 2005'!#REF!</definedName>
    <definedName name="AMET.QCB.50">'[2]LIBRO MATRIZ 2005'!#REF!</definedName>
    <definedName name="AMET.SS77">'[2]LIBRO MATRIZ 2005'!#REF!</definedName>
    <definedName name="AMETR.M60.E3">#REF!</definedName>
    <definedName name="AMETR.M60.E4">#REF!</definedName>
    <definedName name="AMETR.M60.ESTAN">#REF!</definedName>
    <definedName name="AMETR.NEGEV">#REF!</definedName>
    <definedName name="ANFOR">#REF!</definedName>
    <definedName name="ANTEOJO.PVS.7B">'[2]LIBRO MATRIZ 2005'!#REF!</definedName>
    <definedName name="ANTJ.908">'[2]LIBRO MATRIZ 2005'!#REF!</definedName>
    <definedName name="ANTJ.AN.PVS.7B">'[2]LIBRO MATRIZ 2005'!#REF!</definedName>
    <definedName name="ANTJ.BRUSHEL">'[2]LIBRO MATRIZ 2005'!#REF!</definedName>
    <definedName name="ANTJ.M908">[4]DISTRIB.ARMAMENTO!$D$488</definedName>
    <definedName name="ANTJ.M963">'[2]LIBRO MATRIZ 2005'!#REF!</definedName>
    <definedName name="ANTJ.MONO.ITT">'[2]LIBRO MATRIZ 2005'!#REF!</definedName>
    <definedName name="ANTJ.PVS7">[4]DISTRIB.ARMAMENTO!$D$451</definedName>
    <definedName name="ANTJ.SNITH">'[3]LIBRO MATRIZ 2005'!#REF!</definedName>
    <definedName name="ANTJ.TASCO">'[2]LIBRO MATRIZ 2005'!#REF!</definedName>
    <definedName name="APT.MORT.60.M4">'[2]LIBRO MATRIZ 2005'!#REF!</definedName>
    <definedName name="APT.MORT.60.SOLTAN">'[2]LIBRO MATRIZ 2005'!#REF!</definedName>
    <definedName name="APT.MORT.81.B499">'[3]LIBRO MATRIZ 2005'!#REF!</definedName>
    <definedName name="APT.MORT.81.SOLTA">'[2]LIBRO MATRIZ 2005'!#REF!</definedName>
    <definedName name="APT.MORT.M4">'[3]LIBRO MATRIZ 2005'!#REF!</definedName>
    <definedName name="APT.PUN.M4">[4]DISTRIB.ARMAMENTO!$D$599</definedName>
    <definedName name="APT.PUNT.B499.81">[4]DISTRIB.ARMAMENTO!$D$636</definedName>
    <definedName name="APT.PUNT.SOLTAN.60">[4]DISTRIB.ARMAMENTO!$D$525</definedName>
    <definedName name="APT.PUNT.SOLTAN.81">[4]DISTRIB.ARMAMENTO!$D$562</definedName>
    <definedName name="AVN.7B">#REF!</definedName>
    <definedName name="BA">#REF!</definedName>
    <definedName name="BAYONETA">[4]DISTRIB.ARMAMENTO!$D$673</definedName>
    <definedName name="BAYOTA.ESCPT">'[2]LIBRO MATRIZ 2005'!#REF!</definedName>
    <definedName name="BAYOTA.GALIL">'[2]LIBRO MATRIZ 2005'!#REF!</definedName>
    <definedName name="BENG.TRAMP.ILU.M49">#REF!</definedName>
    <definedName name="BENG.TRAMP.ILU.M8313">#REF!</definedName>
    <definedName name="BENG.TRAMP.IND">#REF!</definedName>
    <definedName name="BENG.TRAMP.SEÑ.PARAC.BLANC">#REF!</definedName>
    <definedName name="BIPOD.MORT.60.SOL.LA">'[2]LIBRO MATRIZ 2005'!#REF!</definedName>
    <definedName name="BRUJ.LEN.AME">'[2]LIBRO MATRIZ 2005'!#REF!</definedName>
    <definedName name="BRUJ.LEN.CAMG.3H">'[2]LIBRO MATRIZ 2005'!#REF!</definedName>
    <definedName name="BRUJ.LEN.COM.AME">'[3]LIBRO MATRIZ 2005'!#REF!</definedName>
    <definedName name="BRUJ.LEN.COMP.EST">'[3]LIBRO MATRIZ 2005'!#REF!</definedName>
    <definedName name="BRUJ.LENT.AMER">[4]DISTRIB.ARMAMENTO!$D$710</definedName>
    <definedName name="BRUJ.LENT.AMER.EST">[4]DISTRIB.ARMAMENTO!$D$747</definedName>
    <definedName name="BRUJ.LENZ.COMPAS">'[3]LIBRO MATRIZ 2005'!#REF!</definedName>
    <definedName name="CARGA.HUECA.DRI">#REF!</definedName>
    <definedName name="CARGAS.CRATER.11KLS">#REF!</definedName>
    <definedName name="CARGAS.DEMOLOCION">#REF!</definedName>
    <definedName name="CART.38.AGUILA.IND">#REF!</definedName>
    <definedName name="CART.50.ESLAB.4X1PERF">#REF!</definedName>
    <definedName name="CART.50.REMINT.COM">#REF!</definedName>
    <definedName name="CART.50.SIN.VARIAS.MARCAS">#REF!</definedName>
    <definedName name="CART.50.TZZ">#REF!</definedName>
    <definedName name="CART.556.ESLAB.IND">#REF!</definedName>
    <definedName name="CART.556.ESLB.ISR">#REF!</definedName>
    <definedName name="CART.556.FOGUEO">#REF!</definedName>
    <definedName name="CART.556.IND">'[2]LIBRO MATRIZ 2005'!#REF!</definedName>
    <definedName name="CART.556.ISRAELI">#REF!</definedName>
    <definedName name="CART.762.BALL.IRANI">#REF!</definedName>
    <definedName name="CART.762.ESLB.AMERC.M80">#REF!</definedName>
    <definedName name="CART.762.ESLB.IND">#REF!</definedName>
    <definedName name="CART.762.ESLB.SURAF">#REF!</definedName>
    <definedName name="CART.762.FOGUEO">#REF!</definedName>
    <definedName name="CART.762.IND">#REF!</definedName>
    <definedName name="CART.762.SUB.AMERC">#REF!</definedName>
    <definedName name="CART.762.SUB.TRAZ.AMERC">#REF!</definedName>
    <definedName name="CART.762.TRAZ.HIRTEMB">#REF!</definedName>
    <definedName name="CART.81.IMPULSOR">#REF!</definedName>
    <definedName name="CART.9.IND">#REF!</definedName>
    <definedName name="CART.FOG556">#REF!</definedName>
    <definedName name="CART.VIDA">'[2]LIBRO MATRIZ 2005'!#REF!</definedName>
    <definedName name="CHAL.40MM">#REF!</definedName>
    <definedName name="CHAL.60MM">#REF!</definedName>
    <definedName name="CHAL.ANTIBAL.CAMF">'[2]LIBRO MATRIZ 2005'!#REF!</definedName>
    <definedName name="CHAL.ANTIBAL.EAGL">'[2]LIBRO MATRIZ 2005'!#REF!</definedName>
    <definedName name="CHAL.CAM.TP.CHAQ">[4]DISTRIB.ARMAMENTO!$D$858</definedName>
    <definedName name="CHAL.EAGLE">[4]DISTRIB.ARMAMENTO!$D$784</definedName>
    <definedName name="CHAL.MULTIP">[4]DISTRIB.ARMAMENTO!$D$821</definedName>
    <definedName name="CHAL.MULTIPROP">'[2]LIBRO MATRIZ 2005'!#REF!</definedName>
    <definedName name="CHALC.ANT.CHAQUETA">'[2]LIBRO MATRIZ 2005'!#REF!</definedName>
    <definedName name="CHALC.MULTPR">#REF!</definedName>
    <definedName name="COH.RPG.72">'[2]LIBRO MATRIZ 2005'!#REF!</definedName>
    <definedName name="COHET.RPG.75">#REF!</definedName>
    <definedName name="COMP.C4">#REF!</definedName>
    <definedName name="CORDON.3GRS">#REF!</definedName>
    <definedName name="CORDON.DETONANTE">#REF!</definedName>
    <definedName name="CORDON.DETONANTE.06G">#REF!</definedName>
    <definedName name="DD">#REF!</definedName>
    <definedName name="DESIG.LASER">[4]DISTRIB.ARMAMENTO!$D$932</definedName>
    <definedName name="DESIGNAD.LASERICO">'[2]LIBRO MATRIZ 2005'!#REF!</definedName>
    <definedName name="DETEC.METAL.SCHIB">'[2]LIBRO MATRIZ 2005'!#REF!</definedName>
    <definedName name="DETECT.META">#REF!</definedName>
    <definedName name="DETON.ELECT">#REF!</definedName>
    <definedName name="DETON.INELEC">#REF!</definedName>
    <definedName name="DISPOST.ELIRAZ">'[2]LIBRO MATRIZ 2005'!#REF!</definedName>
    <definedName name="ELIRAZ">[4]DISTRIB.ARMAMENTO!$D$895</definedName>
    <definedName name="EQ.AMERIA.INF">[4]DISTRIB.ARMAMENTO!$D$1043</definedName>
    <definedName name="EQ.HERT.ARMER.INF">'[2]LIBRO MATRIZ 2005'!#REF!</definedName>
    <definedName name="ESL.50">'[2]LIBRO MATRIZ 2005'!#REF!</definedName>
    <definedName name="ESLABONES.762">#REF!</definedName>
    <definedName name="EST.ASEO.G3">[4]DISTRIB.ARMAMENTO!$D$1006</definedName>
    <definedName name="EST.ASEO.GALIL.G3">'[3]LIBRO MATRIZ 2005'!#REF!</definedName>
    <definedName name="EST.MORT.60.SOL.LA">'[2]LIBRO MATRIZ 2005'!#REF!</definedName>
    <definedName name="ESTUCHE.ASEO.556">#REF!</definedName>
    <definedName name="FUNDA.NYLON">[4]DISTRIB.ARMAMENTO!$D$1265</definedName>
    <definedName name="FUNDA.PISTL.9MM">'[2]LIBRO MATRIZ 2005'!#REF!</definedName>
    <definedName name="FUNDA.REVOL">[4]DISTRIB.ARMAMENTO!$D$1302</definedName>
    <definedName name="FUSIL.106.M80.NR">'[2]LIBRO MATRIZ 2005'!#REF!</definedName>
    <definedName name="FUSIL.106.SN">[4]DISTRIB.ARMAMENTO!$D$1228</definedName>
    <definedName name="FUSIL.556.AR">'[2]LIBRO MATRIZ 2005'!#REF!</definedName>
    <definedName name="FUSIL.762.AR">'[3]LIBRO MATRIZ 2005'!#REF!</definedName>
    <definedName name="FUSIL.762.INSTRU">'[2]LIBRO MATRIZ 2005'!#REF!</definedName>
    <definedName name="FUSIL.AR.556">#REF!</definedName>
    <definedName name="FUSIL.INSTRU">[4]DISTRIB.ARMAMENTO!$D$1117</definedName>
    <definedName name="FUSIL.SAR.762">'[2]LIBRO MATRIZ 2005'!#REF!</definedName>
    <definedName name="FUSIL.SPORT">[4]DISTRIB.ARMAMENTO!$D$1080</definedName>
    <definedName name="FUSIL.SPOTING.M8">'[2]LIBRO MATRIZ 2005'!#REF!</definedName>
    <definedName name="GGG">'[2]LIBRO MATRIZ 2005'!#REF!</definedName>
    <definedName name="GRD.40.848">#REF!</definedName>
    <definedName name="GRD.40.M433">#REF!</definedName>
    <definedName name="GRD.40.M848.A4IND">#REF!</definedName>
    <definedName name="GRD.40.PD.M433">#REF!</definedName>
    <definedName name="GRD.60.FOSFORO.ROJO">#REF!</definedName>
    <definedName name="GRD.60.HE.AMERC">#REF!</definedName>
    <definedName name="GRD.60.HE.ESPOL.V9">#REF!</definedName>
    <definedName name="GRD.60.HE.LA.M38">#REF!</definedName>
    <definedName name="GRD.60.ILUM">#REF!</definedName>
    <definedName name="GRD.60.ISR.M61">#REF!</definedName>
    <definedName name="GRD.60.PRACTICA">#REF!</definedName>
    <definedName name="GRD.60.TIPO.CDO">#REF!</definedName>
    <definedName name="GRD.81.HE.M9135A2">#REF!</definedName>
    <definedName name="GRD.81.HE.SOLTAN">#REF!</definedName>
    <definedName name="GRD.81.HE.TAMPELLA">#REF!</definedName>
    <definedName name="GRD.81.IND">#REF!</definedName>
    <definedName name="GRD.81.PRAC.IND">#REF!</definedName>
    <definedName name="GRD.81ISR.M91">#REF!</definedName>
    <definedName name="GRD.HUMO.VCDM4">#REF!</definedName>
    <definedName name="GRD.HUMO.VCOLORES">#REF!</definedName>
    <definedName name="GRD.IM26">#REF!</definedName>
    <definedName name="GRD.MANO.ATUR.IND">#REF!</definedName>
    <definedName name="GRD.MANO.I26.IND">#REF!</definedName>
    <definedName name="GRD.MANO.MK1.PRAC">#REF!</definedName>
    <definedName name="GRD.MANO.PRTC">#REF!</definedName>
    <definedName name="GRD.PRAC.PRB.423">#REF!</definedName>
    <definedName name="INDUGEL">#REF!</definedName>
    <definedName name="J.HER.ESP.TB">'[2]LIBRO MATRIZ 2005'!#REF!</definedName>
    <definedName name="J.HER.III.ESC">'[2]LIBRO MATRIZ 2005'!#REF!</definedName>
    <definedName name="JUEG.HER.G3">[4]DISTRIB.ARMAMENTO!$D$1339</definedName>
    <definedName name="JUEG.HERT.ARME.G3">'[3]LIBRO MATRIZ 2005'!#REF!</definedName>
    <definedName name="JUEG.PORT.ARM">[4]DISTRIB.ARMAMENTO!$D$1376</definedName>
    <definedName name="JUEG.PORT.HERT.ARM">'[3]LIBRO MATRIZ 2005'!#REF!</definedName>
    <definedName name="KIST.60.RECUPERABLE">#REF!</definedName>
    <definedName name="KIST.81.RECUPERABLE">#REF!</definedName>
    <definedName name="LANZ.GR.37.MOD.L8">'[3]LIBRO MATRIZ 2005'!#REF!</definedName>
    <definedName name="LANZ.GR.37GAS">'[3]LIBRO MATRIZ 2005'!#REF!</definedName>
    <definedName name="LANZ.GR.40MM">'[2]LIBRO MATRIZ 2005'!#REF!</definedName>
    <definedName name="LANZ.GR.40MM.M79">'[3]LIBRO MATRIZ 2005'!#REF!</definedName>
    <definedName name="LANZ.GR.40MM.MK">'[2]LIBRO MATRIZ 2005'!#REF!</definedName>
    <definedName name="LANZA.GRAD.37.GAS">[4]DISTRIB.ARMAMENTO!$D$1413</definedName>
    <definedName name="LANZA.GRAD.37.L8">[4]DISTRIB.ARMAMENTO!$D$1524</definedName>
    <definedName name="LANZA.GRAD.40">[4]DISTRIB.ARMAMENTO!$D$1450</definedName>
    <definedName name="LANZA.GRAD.40.MK">[4]DISTRIB.ARMAMENTO!$D$1487</definedName>
    <definedName name="LLAV.COR.GAL">'[2]LIBRO MATRIZ 2005'!#REF!</definedName>
    <definedName name="LLAVE.CEREO.556">'[2]LIBRO MATRIZ 2005'!#REF!</definedName>
    <definedName name="MANUAL.GALIL">'[3]LIBRO MATRIZ 2005'!#REF!</definedName>
    <definedName name="MANUALES.GALIL">'[2]LIBRO MATRIZ 2005'!#REF!</definedName>
    <definedName name="MAQ.ESLAB.50">'[2]LIBRO MATRIZ 2005'!#REF!</definedName>
    <definedName name="MAQ.ESLAB.762">'[2]LIBRO MATRIZ 2005'!#REF!</definedName>
    <definedName name="MAQ.ESLABON">'[3]LIBRO MATRIZ 2005'!#REF!</definedName>
    <definedName name="MASC.ANTIGAS">[4]DISTRIB.ARMAMENTO!$D$1561</definedName>
    <definedName name="MASCA.ANTIGAS">'[3]LIBRO MATRIZ 2005'!#REF!</definedName>
    <definedName name="MECHA.LENTA">#REF!</definedName>
    <definedName name="MINID.LASERCO">'[2]LIBRO MATRIZ 2005'!#REF!</definedName>
    <definedName name="MINIDESIG.LASERICO">[4]DISTRIB.ARMAMENTO!$D$1709</definedName>
    <definedName name="MIRA.AVN.M60">'[3]LIBRO MATRIZ 2005'!#REF!</definedName>
    <definedName name="MIRA.AVN.M992">'[3]LIBRO MATRIZ 2005'!#REF!</definedName>
    <definedName name="MIRA.MEPOR">'[2]LIBRO MATRIZ 2005'!#REF!</definedName>
    <definedName name="MIRA.NIMROD">'[2]LIBRO MATRIZ 2005'!#REF!</definedName>
    <definedName name="MIRA.NOC.M60">[4]DISTRIB.ARMAMENTO!$D$1672</definedName>
    <definedName name="MIRA.NOC.M99">[4]DISTRIB.ARMAMENTO!$D$1598</definedName>
    <definedName name="MIRA.TELES.NIMROD">'[3]LIBRO MATRIZ 2005'!#REF!</definedName>
    <definedName name="MORT.60.CDO">'[3]LIBRO MATRIZ 2005'!#REF!</definedName>
    <definedName name="MORT.60.ECIA.CDO">'[3]LIBRO MATRIZ 2005'!#REF!</definedName>
    <definedName name="MORT.60.ECIA.TP.CDO">[4]DISTRIB.ARMAMENTO!$D$1783</definedName>
    <definedName name="MORT.60.M4MK1">'[2]LIBRO MATRIZ 2005'!#REF!</definedName>
    <definedName name="MORT.60.MK1">#REF!</definedName>
    <definedName name="MORT.60.SOL.CD">'[2]LIBRO MATRIZ 2005'!#REF!</definedName>
    <definedName name="MORT.60.SOL.LA">'[2]LIBRO MATRIZ 2005'!#REF!</definedName>
    <definedName name="MORT.60.SOLT.LA">'[3]LIBRO MATRIZ 2005'!#REF!</definedName>
    <definedName name="MORT.60.SOLTAN">[4]DISTRIB.ARMAMENTO!$D$1857</definedName>
    <definedName name="MORT.60.TUBO.CD">'[3]LIBRO MATRIZ 2005'!#REF!</definedName>
    <definedName name="MORT.60.TUBO.SOL.LA">'[2]LIBRO MATRIZ 2005'!#REF!</definedName>
    <definedName name="MORT.60.TUBO.STOKE.60">'[2]LIBRO MATRIZ 2005'!#REF!</definedName>
    <definedName name="MORT.81.B499">'[3]LIBRO MATRIZ 2005'!#REF!</definedName>
    <definedName name="MORT.81.SOLT">'[3]LIBRO MATRIZ 2005'!#REF!</definedName>
    <definedName name="MORT.81.SOLTAN">[4]DISTRIB.ARMAMENTO!$D$1894</definedName>
    <definedName name="MORT.81.TUBO.SOL.">'[2]LIBRO MATRIZ 2005'!#REF!</definedName>
    <definedName name="MORT.TUB.CDO.60">'[3]LIBRO MATRIZ 2005'!#REF!</definedName>
    <definedName name="MORT.VECT.M4L3">'[2]LIBRO MATRIZ 2005'!#REF!</definedName>
    <definedName name="NNNN">#REF!</definedName>
    <definedName name="PARARAYO">'[2]LIBRO MATRIZ 2005'!#REF!</definedName>
    <definedName name="PENTOFEX.450">#REF!</definedName>
    <definedName name="PENTONITA">#REF!</definedName>
    <definedName name="PERISCOPIO">'[2]LIBRO MATRIZ 2005'!#REF!</definedName>
    <definedName name="PERISCOPÍO">'[3]LIBRO MATRIZ 2005'!#REF!</definedName>
    <definedName name="PIST.22L.COLTWOD">'[3]LIBRO MATRIZ 2005'!#REF!</definedName>
    <definedName name="PIST.22L.WALTER">'[2]LIBRO MATRIZ 2005'!#REF!</definedName>
    <definedName name="PIST.9M.PRIETO">'[2]LIBRO MATRIZ 2005'!#REF!</definedName>
    <definedName name="PIST.9MM.PIETR.B">'[2]LIBRO MATRIZ 2005'!#REF!</definedName>
    <definedName name="PLACA..MORT.60.SOL.LA">'[2]LIBRO MATRIZ 2005'!#REF!</definedName>
    <definedName name="POR.FUSIL.556">'[2]LIBRO MATRIZ 2005'!#REF!</definedName>
    <definedName name="POR.FUSIL.556.60D">'[3]LIBRO MATRIZ 2005'!#REF!</definedName>
    <definedName name="PORT.FUSIL.556">#REF!</definedName>
    <definedName name="PORT.FUSIL.GALIL">'[3]LIBRO MATRIZ 2005'!#REF!</definedName>
    <definedName name="PORT.PROVE.GALIL">'[3]LIBRO MATRIZ 2005'!#REF!</definedName>
    <definedName name="PROV.556">'[2]LIBRO MATRIZ 2005'!#REF!</definedName>
    <definedName name="PROV.762">'[2]LIBRO MATRIZ 2005'!#REF!</definedName>
    <definedName name="PROV.9MM">'[2]LIBRO MATRIZ 2005'!#REF!</definedName>
    <definedName name="PROVEEDORES.MET.556">#REF!</definedName>
    <definedName name="REVOL.LLAMA.38L">'[2]LIBRO MATRIZ 2005'!#REF!</definedName>
    <definedName name="REVOL.SMITH.W38L">'[2]LIBRO MATRIZ 2005'!#REF!</definedName>
    <definedName name="SILENCIAD.556">'[2]LIBRO MATRIZ 2005'!#REF!</definedName>
    <definedName name="SUBAMET.P5">'[3]LIBRO MATRIZ 2005'!#REF!</definedName>
    <definedName name="TABL.M16">'[3]LIBRO MATRIZ 2005'!#REF!</definedName>
    <definedName name="TABL.M16.FUNDA">'[3]LIBRO MATRIZ 2005'!#REF!</definedName>
    <definedName name="TABLER.M16.PLA">'[2]LIBRO MATRIZ 2005'!#REF!</definedName>
    <definedName name="TAPA.BOCAS">'[3]LIBRO MATRIZ 2005'!#REF!</definedName>
    <definedName name="TAPABOCAS">'[2]LIBRO MATRIZ 2005'!#REF!</definedName>
    <definedName name="TELEMETROSON">'[3]LIBRO MATRIZ 2005'!#REF!</definedName>
    <definedName name="TELESCOPIO">'[3]LIBRO MATRIZ 2005'!#REF!</definedName>
    <definedName name="TRIPD.AMET.50">'[2]LIBRO MATRIZ 2005'!#REF!</definedName>
    <definedName name="xx">'[2]LIBRO MATRIZ 2005'!#REF!</definedName>
    <definedName name="XXXXXXXXXXXXXXXXXXXXXXXX">'[2]LIBRO MATRIZ 2005'!#REF!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9" i="6" l="1"/>
  <c r="L176" i="6" s="1"/>
  <c r="L191" i="6" s="1"/>
  <c r="E62" i="6"/>
  <c r="E70" i="6" s="1"/>
  <c r="E85" i="6" s="1"/>
</calcChain>
</file>

<file path=xl/sharedStrings.xml><?xml version="1.0" encoding="utf-8"?>
<sst xmlns="http://schemas.openxmlformats.org/spreadsheetml/2006/main" count="437" uniqueCount="135">
  <si>
    <t>LUGAR Y FECHA</t>
  </si>
  <si>
    <t>UNIDAD</t>
  </si>
  <si>
    <t>EJERCICIO</t>
  </si>
  <si>
    <t>PROPOSITO</t>
  </si>
  <si>
    <t>TAREA</t>
  </si>
  <si>
    <t>CONDICION</t>
  </si>
  <si>
    <t>SILUETA</t>
  </si>
  <si>
    <t>ARMAS</t>
  </si>
  <si>
    <t>CALIBRE</t>
  </si>
  <si>
    <t>ALZA</t>
  </si>
  <si>
    <t>DISPAROS</t>
  </si>
  <si>
    <t>DISTANCIA</t>
  </si>
  <si>
    <t>POSICION</t>
  </si>
  <si>
    <t>MARCACION</t>
  </si>
  <si>
    <t>NORMA</t>
  </si>
  <si>
    <t>PUNTAJE</t>
  </si>
  <si>
    <t>TIEMPO</t>
  </si>
  <si>
    <t>No.</t>
  </si>
  <si>
    <t>GDO</t>
  </si>
  <si>
    <t>APELLIDOS Y NOMBRES</t>
  </si>
  <si>
    <t>No. ARMA</t>
  </si>
  <si>
    <t>IMPACTOS</t>
  </si>
  <si>
    <t>ACUMULADO</t>
  </si>
  <si>
    <t>FIRMA</t>
  </si>
  <si>
    <t>SUMAN Y PASAN</t>
  </si>
  <si>
    <t>VIENEN</t>
  </si>
  <si>
    <t>TOTAL MUNICION GASTADA</t>
  </si>
  <si>
    <t>BALANCE DE LA MUNICION</t>
  </si>
  <si>
    <t>MUNICION RECIBIDA</t>
  </si>
  <si>
    <t>MUNICION GASTADA</t>
  </si>
  <si>
    <t>MUNICION SOBRANTE</t>
  </si>
  <si>
    <t>ANALISIS DE LOS RESULTADOS DE LA INSTRUCCIÓN</t>
  </si>
  <si>
    <t>RESULTADOS DEL EJERCICIO</t>
  </si>
  <si>
    <t>EFECTIVOS DE LA UNIDAD</t>
  </si>
  <si>
    <t>OFI</t>
  </si>
  <si>
    <t>SUB</t>
  </si>
  <si>
    <t>SLP</t>
  </si>
  <si>
    <t>SLR</t>
  </si>
  <si>
    <t>00</t>
  </si>
  <si>
    <t>PERSONAL QUE DISPARO</t>
  </si>
  <si>
    <t>PERSONAL QUE CUMPLIO</t>
  </si>
  <si>
    <t>PERSONAL QUE NO CUMPLIO</t>
  </si>
  <si>
    <t>X = 100%</t>
  </si>
  <si>
    <t>CUMPLIERON</t>
  </si>
  <si>
    <t>NO CUMPLIERON</t>
  </si>
  <si>
    <t>TOTAL</t>
  </si>
  <si>
    <t>COMPROBANTE DE GASTO</t>
  </si>
  <si>
    <t>SOLICITUD DE PRESTAMO</t>
  </si>
  <si>
    <t>NUMERO</t>
  </si>
  <si>
    <t>FECHA</t>
  </si>
  <si>
    <t>XXXXXXXX</t>
  </si>
  <si>
    <t>XXXXXXXXXXX</t>
  </si>
  <si>
    <t>XXXXXXXXX</t>
  </si>
  <si>
    <t>XXXXXXXXXX</t>
  </si>
  <si>
    <t>xxxxxxxxxxxx</t>
  </si>
  <si>
    <t xml:space="preserve">DISPAROS </t>
  </si>
  <si>
    <t xml:space="preserve">ORDEN Y VALORES </t>
  </si>
  <si>
    <t>N.DISPAROS</t>
  </si>
  <si>
    <t xml:space="preserve">IMPACTOS </t>
  </si>
  <si>
    <t xml:space="preserve">PUNTAJE </t>
  </si>
  <si>
    <t>ACOMULADO</t>
  </si>
  <si>
    <t>HUELLA</t>
  </si>
  <si>
    <t>SP</t>
  </si>
  <si>
    <t>VALENCIA LOPEZ VASCOEL</t>
  </si>
  <si>
    <t>98477425</t>
  </si>
  <si>
    <t>CP</t>
  </si>
  <si>
    <t>XXXXXXXXXXXXXXXXXXXXXXXXXXX</t>
  </si>
  <si>
    <t>XXXXX</t>
  </si>
  <si>
    <t>CS</t>
  </si>
  <si>
    <t>SV</t>
  </si>
  <si>
    <t>02</t>
  </si>
  <si>
    <t>24</t>
  </si>
  <si>
    <t>FUSILEROS</t>
  </si>
  <si>
    <t>28</t>
  </si>
  <si>
    <t>AMETRALLADORES</t>
  </si>
  <si>
    <t>TAP</t>
  </si>
  <si>
    <t>28 = 100%</t>
  </si>
  <si>
    <t>26 = X</t>
  </si>
  <si>
    <t>X = 26 * 100% / 28</t>
  </si>
  <si>
    <t>REVISADO               S4</t>
  </si>
  <si>
    <t xml:space="preserve">FIRMA               S-4        </t>
  </si>
  <si>
    <t>CUMPLIO</t>
  </si>
  <si>
    <t>SI</t>
  </si>
  <si>
    <t>NO</t>
  </si>
  <si>
    <t>X</t>
  </si>
  <si>
    <t>XXXXXXXXXXXXXXXXXXXXXXXX</t>
  </si>
  <si>
    <t>XXXXXXX</t>
  </si>
  <si>
    <t>LOTE</t>
  </si>
  <si>
    <t>PROCEDIMIENTO</t>
  </si>
  <si>
    <t>1.</t>
  </si>
  <si>
    <t>PROCEDIMIENTO BASICO DE TIRO, PRACTICA INDISPENSABLE PARA TODO TIRADOR.</t>
  </si>
  <si>
    <t>2.</t>
  </si>
  <si>
    <t>3.</t>
  </si>
  <si>
    <t>EL CEREO SE REALIZA CON UN AUXILIAR POR CADA CINCO TIRADORES.</t>
  </si>
  <si>
    <t>4.</t>
  </si>
  <si>
    <t>DESDE LA POSICION DE TENDIDO EFECTUANDO 9 DISPAROS EN 3 SERIES DE 3 DISPAROS.</t>
  </si>
  <si>
    <t>5.</t>
  </si>
  <si>
    <t>HACIENDO TRIANGULACION Y CORRECCIONES EN CADA SERIE LOS CUALES NOS PERMITIRAN HACER UNA CORRECCION EN LA MIRA PARA TRATAR DE AGRUPAR LO MEJOR POSIBLE EL CENTRO DE LA SILUETA.</t>
  </si>
  <si>
    <t>6.</t>
  </si>
  <si>
    <t>UTILIZAR PROTECTORES AUDITIVOS EN LA LINEA DE TIRADORES</t>
  </si>
  <si>
    <t>7.</t>
  </si>
  <si>
    <t>8.</t>
  </si>
  <si>
    <t>ES OBLIGATORIO USAR EL MAMPUESTO</t>
  </si>
  <si>
    <t>9.</t>
  </si>
  <si>
    <t>ANTES DE INICIAR CUALQUIER EJERCICIO DE TIRO SE DEBE CONSULTAR LA DIRECTIVA DE TIRO, DANDO ESTRICTO CUMPLIMIENTO A SUS CONTENIDOS.</t>
  </si>
  <si>
    <t>10.</t>
  </si>
  <si>
    <t>EL DESCONOCIMIENTO DE ESTOS NO EXIME DE RESPONSABILIDADES JURIDICAS IMPLICITAS POR ACCION U OMISION.</t>
  </si>
  <si>
    <t xml:space="preserve">Oficiales ,Suboficiales y Soldados </t>
  </si>
  <si>
    <t xml:space="preserve">Suboficial Armamento </t>
  </si>
  <si>
    <t>Almacenista de Armamento</t>
  </si>
  <si>
    <t>Comandante Unidad Fundamental</t>
  </si>
  <si>
    <t>Oficial de Instrucción de tiro</t>
  </si>
  <si>
    <t>Oficial de Logística</t>
  </si>
  <si>
    <t>Oficial de Operaciones</t>
  </si>
  <si>
    <t>Ejecutivo y 2do. Comandante Unidad Tactica</t>
  </si>
  <si>
    <t>Comandante Unidad Tactica</t>
  </si>
  <si>
    <t>PLANILLA DE TIRO EJERCICIO DE TIRO No.5  TIRO DE PRESICION A 75 METROS COMPAÑÍA xxxxxxxxxx</t>
  </si>
  <si>
    <t>PLANILLA DE TIRO SEGÚN EJERCICIO DE TIRO No.3 CEREO A 25 METROS CP.xxxxxxxxxxxx</t>
  </si>
  <si>
    <t>PLANILLA DE TIRO</t>
  </si>
  <si>
    <t>PLANILLA IMPACTOS</t>
  </si>
  <si>
    <t>PLANILLA PRECISIÓN</t>
  </si>
  <si>
    <r>
      <rPr>
        <b/>
        <sz val="10"/>
        <color theme="1"/>
        <rFont val="Calibri"/>
        <family val="2"/>
        <scheme val="minor"/>
      </rPr>
      <t xml:space="preserve">Nota: </t>
    </r>
    <r>
      <rPr>
        <sz val="10"/>
        <color theme="1"/>
        <rFont val="Calibri"/>
        <family val="2"/>
        <scheme val="minor"/>
      </rPr>
      <t>Cuando se realice alguno de los dos ejercicios de tiro (impacto o precisión), únicamente se diligencia el que corresponda.</t>
    </r>
  </si>
  <si>
    <t>Dirigido a:</t>
  </si>
  <si>
    <t>EJÉRCITO NACIONAL</t>
  </si>
  <si>
    <t>DEPARTAMENTO DE LOGISTICA</t>
  </si>
  <si>
    <t>MINISTERIO DE DEFENSA NACIONAL</t>
  </si>
  <si>
    <t>COMANDO GENERAL FUERZAS MILITAR</t>
  </si>
  <si>
    <r>
      <t xml:space="preserve">Código: </t>
    </r>
    <r>
      <rPr>
        <sz val="9"/>
        <color theme="1"/>
        <rFont val="Arial"/>
        <family val="2"/>
      </rPr>
      <t>FO-JEMPP-CEDE4-1320</t>
    </r>
  </si>
  <si>
    <r>
      <t xml:space="preserve">Versión: </t>
    </r>
    <r>
      <rPr>
        <sz val="9"/>
        <color theme="1"/>
        <rFont val="Arial"/>
        <family val="2"/>
      </rPr>
      <t>0</t>
    </r>
  </si>
  <si>
    <r>
      <t xml:space="preserve">Fecha de emisión: </t>
    </r>
    <r>
      <rPr>
        <sz val="9"/>
        <color theme="1"/>
        <rFont val="Arial"/>
        <family val="2"/>
      </rPr>
      <t>2019-07-11</t>
    </r>
  </si>
  <si>
    <r>
      <t xml:space="preserve">Página: </t>
    </r>
    <r>
      <rPr>
        <sz val="9"/>
        <color theme="1"/>
        <rFont val="Arial"/>
        <family val="2"/>
      </rPr>
      <t>3 de 3</t>
    </r>
  </si>
  <si>
    <r>
      <t xml:space="preserve">Página: </t>
    </r>
    <r>
      <rPr>
        <sz val="9"/>
        <color theme="1"/>
        <rFont val="Arial"/>
        <family val="2"/>
      </rPr>
      <t>2 de 3</t>
    </r>
  </si>
  <si>
    <r>
      <t xml:space="preserve">Página: </t>
    </r>
    <r>
      <rPr>
        <sz val="9"/>
        <color theme="1"/>
        <rFont val="Arial"/>
        <family val="2"/>
      </rPr>
      <t>1 de 3</t>
    </r>
  </si>
  <si>
    <t>NO SE DEBE UTILIZAR EL PORTA ARMA</t>
  </si>
  <si>
    <t>SE DEBE OBSERVAR LAS MEDIDAS DE SEGURIDAD. ANTES DE EFECTUAR ESTE EJERCICIO DE TRIANGULACION DESCRITO EN EL APENDICE 1 INSTRUCCIÓN PREPARATORIA DE TIRO.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</si>
</sst>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0"/>
      <name val="Arial"/>
      <family val="2"/>
    </font>
    <font>
      <b/>
      <sz val="8"/>
      <color theme="1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0" fontId="12" fillId="0" borderId="0"/>
  </cellStyleXfs>
  <cellXfs count="148">
    <xf numFmtId="0" fontId="0" fillId="0" borderId="0" xfId="0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 textRotation="90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/>
    <xf numFmtId="0" fontId="4" fillId="0" borderId="0" xfId="0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0" xfId="0" applyNumberFormat="1" applyAlignment="1">
      <alignment horizontal="right"/>
    </xf>
    <xf numFmtId="9" fontId="0" fillId="0" borderId="0" xfId="0" applyNumberFormat="1"/>
    <xf numFmtId="0" fontId="2" fillId="0" borderId="0" xfId="0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left" vertical="center"/>
    </xf>
    <xf numFmtId="49" fontId="0" fillId="0" borderId="12" xfId="0" applyNumberForma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9" fillId="0" borderId="0" xfId="0" applyFont="1"/>
    <xf numFmtId="0" fontId="11" fillId="0" borderId="0" xfId="1" applyFont="1" applyAlignment="1">
      <alignment vertical="center"/>
    </xf>
    <xf numFmtId="0" fontId="0" fillId="0" borderId="8" xfId="0" applyBorder="1"/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6" fillId="2" borderId="12" xfId="0" applyFont="1" applyFill="1" applyBorder="1" applyAlignment="1">
      <alignment horizontal="center" vertical="center" textRotation="90" wrapText="1"/>
    </xf>
    <xf numFmtId="0" fontId="6" fillId="2" borderId="13" xfId="0" applyFont="1" applyFill="1" applyBorder="1" applyAlignment="1">
      <alignment horizontal="center" vertical="center" textRotation="90" wrapText="1"/>
    </xf>
    <xf numFmtId="0" fontId="6" fillId="2" borderId="10" xfId="0" applyFont="1" applyFill="1" applyBorder="1" applyAlignment="1">
      <alignment horizontal="center" vertical="center" textRotation="90" wrapText="1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/>
    </xf>
    <xf numFmtId="0" fontId="0" fillId="0" borderId="10" xfId="0" applyBorder="1" applyAlignment="1">
      <alignment horizontal="left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textRotation="90" wrapText="1"/>
    </xf>
    <xf numFmtId="0" fontId="2" fillId="3" borderId="13" xfId="0" applyFont="1" applyFill="1" applyBorder="1" applyAlignment="1">
      <alignment horizontal="center" textRotation="90" wrapText="1"/>
    </xf>
    <xf numFmtId="0" fontId="2" fillId="3" borderId="10" xfId="0" applyFont="1" applyFill="1" applyBorder="1" applyAlignment="1">
      <alignment horizontal="center" textRotation="90" wrapText="1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textRotation="90" wrapText="1"/>
    </xf>
    <xf numFmtId="0" fontId="2" fillId="3" borderId="13" xfId="0" applyFont="1" applyFill="1" applyBorder="1" applyAlignment="1">
      <alignment horizontal="center" vertical="center" textRotation="90" wrapText="1"/>
    </xf>
    <xf numFmtId="0" fontId="2" fillId="3" borderId="10" xfId="0" applyFont="1" applyFill="1" applyBorder="1" applyAlignment="1">
      <alignment horizontal="center" vertical="center" textRotation="90" wrapText="1"/>
    </xf>
    <xf numFmtId="0" fontId="6" fillId="3" borderId="12" xfId="0" applyFont="1" applyFill="1" applyBorder="1" applyAlignment="1">
      <alignment horizontal="center" vertical="center" textRotation="90" wrapText="1"/>
    </xf>
    <xf numFmtId="0" fontId="6" fillId="3" borderId="13" xfId="0" applyFont="1" applyFill="1" applyBorder="1" applyAlignment="1">
      <alignment horizontal="center" vertical="center" textRotation="90" wrapText="1"/>
    </xf>
    <xf numFmtId="0" fontId="6" fillId="3" borderId="10" xfId="0" applyFont="1" applyFill="1" applyBorder="1" applyAlignment="1">
      <alignment horizontal="center" vertical="center" textRotation="90" wrapText="1"/>
    </xf>
    <xf numFmtId="0" fontId="2" fillId="3" borderId="1" xfId="0" applyFont="1" applyFill="1" applyBorder="1" applyAlignment="1">
      <alignment horizontal="center" vertical="center"/>
    </xf>
    <xf numFmtId="0" fontId="13" fillId="0" borderId="16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3" fillId="0" borderId="18" xfId="0" applyFont="1" applyBorder="1" applyAlignment="1">
      <alignment vertical="center" wrapText="1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 vertical="top"/>
    </xf>
    <xf numFmtId="0" fontId="0" fillId="0" borderId="0" xfId="0" applyAlignment="1"/>
    <xf numFmtId="0" fontId="0" fillId="0" borderId="0" xfId="0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1" fillId="0" borderId="0" xfId="0" applyFont="1" applyAlignment="1">
      <alignment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15" fillId="0" borderId="0" xfId="2" applyFont="1" applyBorder="1" applyAlignment="1">
      <alignment vertical="center"/>
    </xf>
    <xf numFmtId="0" fontId="0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vertical="center" wrapText="1"/>
    </xf>
    <xf numFmtId="0" fontId="17" fillId="0" borderId="19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5" fillId="0" borderId="17" xfId="0" applyFont="1" applyBorder="1" applyAlignment="1"/>
    <xf numFmtId="0" fontId="5" fillId="0" borderId="26" xfId="0" applyFont="1" applyBorder="1" applyAlignment="1"/>
    <xf numFmtId="0" fontId="5" fillId="0" borderId="0" xfId="0" applyFont="1" applyBorder="1" applyAlignment="1">
      <alignment vertical="center" wrapText="1"/>
    </xf>
    <xf numFmtId="0" fontId="5" fillId="0" borderId="27" xfId="0" applyFont="1" applyBorder="1" applyAlignment="1">
      <alignment vertical="center" wrapText="1"/>
    </xf>
    <xf numFmtId="0" fontId="5" fillId="0" borderId="28" xfId="0" applyFont="1" applyBorder="1" applyAlignment="1">
      <alignment vertical="center" wrapText="1"/>
    </xf>
    <xf numFmtId="0" fontId="0" fillId="0" borderId="20" xfId="0" applyBorder="1"/>
    <xf numFmtId="0" fontId="17" fillId="0" borderId="17" xfId="0" applyFont="1" applyBorder="1" applyAlignment="1">
      <alignment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9" fillId="0" borderId="29" xfId="2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19" fillId="0" borderId="30" xfId="2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19" fillId="0" borderId="31" xfId="2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76200</xdr:rowOff>
    </xdr:from>
    <xdr:to>
      <xdr:col>0</xdr:col>
      <xdr:colOff>733425</xdr:colOff>
      <xdr:row>3</xdr:row>
      <xdr:rowOff>133350</xdr:rowOff>
    </xdr:to>
    <xdr:pic>
      <xdr:nvPicPr>
        <xdr:cNvPr id="3" name="245 Imagen" descr="C:\Documents and Settings\calidadpubejc\Mis documentos\Mis imágenes\EJERCITO NUEVO ESCUDO.jpg"/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80975" y="76200"/>
          <a:ext cx="55245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180975</xdr:colOff>
      <xdr:row>108</xdr:row>
      <xdr:rowOff>76200</xdr:rowOff>
    </xdr:from>
    <xdr:ext cx="552450" cy="657225"/>
    <xdr:pic>
      <xdr:nvPicPr>
        <xdr:cNvPr id="4" name="245 Imagen" descr="C:\Documents and Settings\calidadpubejc\Mis documentos\Mis imágenes\EJERCITO NUEVO ESCUDO.jpg"/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80975" y="76200"/>
          <a:ext cx="55245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180975</xdr:colOff>
      <xdr:row>216</xdr:row>
      <xdr:rowOff>76200</xdr:rowOff>
    </xdr:from>
    <xdr:ext cx="552450" cy="657225"/>
    <xdr:pic>
      <xdr:nvPicPr>
        <xdr:cNvPr id="5" name="245 Imagen" descr="C:\Documents and Settings\calidadpubejc\Mis documentos\Mis imágenes\EJERCITO NUEVO ESCUDO.jpg"/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80975" y="20478750"/>
          <a:ext cx="55245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files\DISIL\Documents%20and%20Settings\JuanVargas\Datos%20de%20programa\Microsoft\Excel\exce\exce\exce\exce\LIBRO%20MATRIZ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files\DISIL\Documents%20and%20Settings\JuanVargas\Datos%20de%20programa\Microsoft\Excel\BASER%201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files\DISIL\Documents%20and%20Settings\JuanVargas\Datos%20de%20programa\Microsoft\Excel\exce\exce\LIBRO%20MATRIZ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files\DISIL\todos%20los%20documentos%20ALMACEN%20ARMAMENTO\REVISTA\BASR17\exce\exce\exce\exce\LIBRO%20MATRIZ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BRO MATRIZ MUNI"/>
      <sheetName val="DISTRIB.MUNIC"/>
      <sheetName val="LIBRO MATRIZ 2005"/>
      <sheetName val="DISTRIB.ARMAMENTO"/>
      <sheetName val="DISTRIB.ARMAMENTO (3)"/>
      <sheetName val="DISTRIB.ARMAMENTO (4)"/>
      <sheetName val="Hoja3"/>
      <sheetName val="DISTRIB.MUNIC (4)"/>
      <sheetName val="LIBRO MATRIZ"/>
      <sheetName val="febrero2007"/>
      <sheetName val="DISTRIB.MUNIC (2)"/>
      <sheetName val="DISTRIB.ARMAMENTO (2)"/>
    </sheetNames>
    <sheetDataSet>
      <sheetData sheetId="0"/>
      <sheetData sheetId="1"/>
      <sheetData sheetId="2"/>
      <sheetData sheetId="3">
        <row r="7">
          <cell r="D7">
            <v>0</v>
          </cell>
        </row>
      </sheetData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B.MUNIC"/>
      <sheetName val="LIBRO MATRIZ 2005"/>
      <sheetName val="LIBRO MATRIZ 2005 (2)"/>
      <sheetName val="JUNIO9"/>
      <sheetName val="MAYO2009"/>
      <sheetName val="CHALECO"/>
      <sheetName val="ENERO"/>
      <sheetName val="DISTRIB.MUNIC (2)"/>
      <sheetName val="MARZO09"/>
      <sheetName val="DISTRIB.MUNIC (3)"/>
      <sheetName val="ABRI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BRO MATRIZ 2005"/>
      <sheetName val="LIBRO MATRIZ 2005 (2)"/>
      <sheetName val="CHALECO"/>
      <sheetName val="DISTRIB.MUNIC"/>
      <sheetName val="LIBRO MATRIZ MUNI"/>
      <sheetName val="DISTRIB.ARMAMENTO"/>
      <sheetName val="DISTRIB.ARMAMENTO (3)"/>
      <sheetName val="DISTRIB.ARMAMENTO (4)"/>
      <sheetName val="Hoja3"/>
      <sheetName val="DISTRIB.MUNIC (4)"/>
      <sheetName val="LIBRO MATRIZ"/>
      <sheetName val="febrero2007"/>
      <sheetName val="DISTRIB.MUNIC (2)"/>
      <sheetName val="DISTRIB.ARMAMENTO (2)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BRO MATRIZ MUNI"/>
      <sheetName val="DISTRIB.MUNIC"/>
      <sheetName val="LIBRO MATRIZ 2005"/>
      <sheetName val="DISTRIB.ARMAMENTO"/>
      <sheetName val="DISTRIB.ARMAMENTO (3)"/>
      <sheetName val="DISTRIB.ARMAMENTO (4)"/>
      <sheetName val="Hoja3"/>
      <sheetName val="DISTRIB.MUNIC (4)"/>
      <sheetName val="LIBRO MATRIZ"/>
      <sheetName val="febrero2007"/>
      <sheetName val="DISTRIB.MUNIC (2)"/>
      <sheetName val="DISTRIB.ARMAMENTO (2)"/>
    </sheetNames>
    <sheetDataSet>
      <sheetData sheetId="0"/>
      <sheetData sheetId="1"/>
      <sheetData sheetId="2"/>
      <sheetData sheetId="3">
        <row r="44">
          <cell r="D44">
            <v>0</v>
          </cell>
        </row>
        <row r="81">
          <cell r="D81">
            <v>0</v>
          </cell>
        </row>
      </sheetData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4"/>
  <sheetViews>
    <sheetView tabSelected="1" view="pageBreakPreview" topLeftCell="A19" zoomScaleNormal="100" zoomScaleSheetLayoutView="100" workbookViewId="0">
      <selection activeCell="B29" sqref="B29:S29"/>
    </sheetView>
  </sheetViews>
  <sheetFormatPr baseColWidth="10" defaultRowHeight="15" x14ac:dyDescent="0.25"/>
  <cols>
    <col min="1" max="1" width="13.28515625" customWidth="1"/>
    <col min="2" max="2" width="14.7109375" customWidth="1"/>
    <col min="5" max="5" width="7.5703125" customWidth="1"/>
    <col min="6" max="6" width="8.140625" customWidth="1"/>
    <col min="7" max="8" width="8.7109375" customWidth="1"/>
    <col min="9" max="9" width="6.85546875" customWidth="1"/>
    <col min="10" max="10" width="5.28515625" customWidth="1"/>
    <col min="11" max="11" width="8.42578125" customWidth="1"/>
    <col min="12" max="12" width="15.42578125" customWidth="1"/>
    <col min="13" max="13" width="23.28515625" customWidth="1"/>
    <col min="14" max="14" width="12.42578125" customWidth="1"/>
    <col min="15" max="15" width="4.85546875" customWidth="1"/>
    <col min="16" max="16" width="5" customWidth="1"/>
    <col min="17" max="17" width="5.5703125" customWidth="1"/>
    <col min="18" max="18" width="9" customWidth="1"/>
    <col min="19" max="19" width="4.28515625" customWidth="1"/>
    <col min="20" max="20" width="4" customWidth="1"/>
    <col min="21" max="21" width="15.28515625" customWidth="1"/>
  </cols>
  <sheetData>
    <row r="1" spans="1:21" ht="15.75" customHeight="1" x14ac:dyDescent="0.25">
      <c r="A1" s="128"/>
      <c r="B1" s="129" t="s">
        <v>125</v>
      </c>
      <c r="C1" s="123"/>
      <c r="D1" s="123"/>
      <c r="E1" s="124"/>
      <c r="F1" s="133" t="s">
        <v>118</v>
      </c>
      <c r="G1" s="130"/>
      <c r="H1" s="130"/>
      <c r="I1" s="130"/>
      <c r="J1" s="130"/>
      <c r="K1" s="130"/>
      <c r="L1" s="130"/>
      <c r="M1" s="136"/>
      <c r="N1" s="139" t="s">
        <v>132</v>
      </c>
      <c r="O1" s="140"/>
      <c r="P1" s="140"/>
      <c r="Q1" s="140"/>
      <c r="R1" s="140"/>
      <c r="S1" s="141"/>
      <c r="T1" s="2"/>
      <c r="U1" s="1"/>
    </row>
    <row r="2" spans="1:21" ht="15.75" customHeight="1" x14ac:dyDescent="0.25">
      <c r="A2" s="104"/>
      <c r="B2" s="120" t="s">
        <v>126</v>
      </c>
      <c r="C2" s="125"/>
      <c r="D2" s="125"/>
      <c r="E2" s="126"/>
      <c r="F2" s="134"/>
      <c r="G2" s="131"/>
      <c r="H2" s="131"/>
      <c r="I2" s="131"/>
      <c r="J2" s="131"/>
      <c r="K2" s="131"/>
      <c r="L2" s="131"/>
      <c r="M2" s="137"/>
      <c r="N2" s="142" t="s">
        <v>127</v>
      </c>
      <c r="O2" s="143"/>
      <c r="P2" s="143"/>
      <c r="Q2" s="143"/>
      <c r="R2" s="143"/>
      <c r="S2" s="144"/>
      <c r="T2" s="2"/>
      <c r="U2" s="1"/>
    </row>
    <row r="3" spans="1:21" ht="15.75" customHeight="1" x14ac:dyDescent="0.25">
      <c r="A3" s="104"/>
      <c r="B3" s="120" t="s">
        <v>123</v>
      </c>
      <c r="C3" s="125"/>
      <c r="D3" s="125"/>
      <c r="E3" s="126"/>
      <c r="F3" s="134"/>
      <c r="G3" s="131"/>
      <c r="H3" s="131"/>
      <c r="I3" s="131"/>
      <c r="J3" s="131"/>
      <c r="K3" s="131"/>
      <c r="L3" s="131"/>
      <c r="M3" s="137"/>
      <c r="N3" s="142" t="s">
        <v>128</v>
      </c>
      <c r="O3" s="143"/>
      <c r="P3" s="143"/>
      <c r="Q3" s="143"/>
      <c r="R3" s="143"/>
      <c r="S3" s="144"/>
      <c r="T3" s="2"/>
      <c r="U3" s="1"/>
    </row>
    <row r="4" spans="1:21" ht="15.75" customHeight="1" thickBot="1" x14ac:dyDescent="0.3">
      <c r="A4" s="106"/>
      <c r="B4" s="121" t="s">
        <v>124</v>
      </c>
      <c r="C4" s="122"/>
      <c r="D4" s="122"/>
      <c r="E4" s="127"/>
      <c r="F4" s="135"/>
      <c r="G4" s="132"/>
      <c r="H4" s="132"/>
      <c r="I4" s="132"/>
      <c r="J4" s="132"/>
      <c r="K4" s="132"/>
      <c r="L4" s="132"/>
      <c r="M4" s="138"/>
      <c r="N4" s="145" t="s">
        <v>129</v>
      </c>
      <c r="O4" s="146"/>
      <c r="P4" s="146"/>
      <c r="Q4" s="146"/>
      <c r="R4" s="146"/>
      <c r="S4" s="147"/>
      <c r="T4" s="2"/>
      <c r="U4" s="1"/>
    </row>
    <row r="5" spans="1:21" x14ac:dyDescent="0.25">
      <c r="A5" s="105"/>
      <c r="B5" s="105"/>
      <c r="C5" s="105"/>
      <c r="D5" s="105"/>
      <c r="E5" s="42"/>
      <c r="F5" s="42"/>
      <c r="G5" s="42"/>
      <c r="H5" s="42"/>
      <c r="I5" s="42"/>
      <c r="J5" s="42"/>
      <c r="K5" s="42"/>
      <c r="L5" s="42"/>
      <c r="M5" s="118"/>
      <c r="N5" s="118"/>
      <c r="O5" s="118"/>
      <c r="P5" s="118"/>
      <c r="Q5" s="118"/>
      <c r="R5" s="118"/>
      <c r="S5" s="118"/>
      <c r="T5" s="2"/>
      <c r="U5" s="1"/>
    </row>
    <row r="6" spans="1:21" x14ac:dyDescent="0.25">
      <c r="A6" s="119" t="s">
        <v>0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</row>
    <row r="7" spans="1:21" x14ac:dyDescent="0.25">
      <c r="A7" s="119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</row>
    <row r="8" spans="1:21" x14ac:dyDescent="0.25">
      <c r="A8" s="107" t="s">
        <v>1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</row>
    <row r="9" spans="1:21" x14ac:dyDescent="0.25">
      <c r="A9" s="107" t="s">
        <v>2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</row>
    <row r="10" spans="1:21" ht="14.25" customHeight="1" x14ac:dyDescent="0.25">
      <c r="A10" s="107" t="s">
        <v>3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</row>
    <row r="11" spans="1:21" x14ac:dyDescent="0.25">
      <c r="A11" s="107" t="s">
        <v>4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</row>
    <row r="12" spans="1:21" x14ac:dyDescent="0.25">
      <c r="A12" s="107" t="s">
        <v>5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</row>
    <row r="13" spans="1:21" x14ac:dyDescent="0.25">
      <c r="A13" s="107" t="s">
        <v>6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</row>
    <row r="14" spans="1:21" x14ac:dyDescent="0.25">
      <c r="A14" s="107" t="s">
        <v>7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</row>
    <row r="15" spans="1:21" x14ac:dyDescent="0.25">
      <c r="A15" s="107" t="s">
        <v>8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</row>
    <row r="16" spans="1:21" x14ac:dyDescent="0.25">
      <c r="A16" s="107" t="s">
        <v>9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</row>
    <row r="17" spans="1:19" x14ac:dyDescent="0.25">
      <c r="A17" s="107" t="s">
        <v>10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</row>
    <row r="18" spans="1:19" x14ac:dyDescent="0.25">
      <c r="A18" s="107" t="s">
        <v>11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</row>
    <row r="19" spans="1:19" x14ac:dyDescent="0.25">
      <c r="A19" s="107" t="s">
        <v>12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</row>
    <row r="20" spans="1:19" x14ac:dyDescent="0.25">
      <c r="A20" s="107" t="s">
        <v>13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</row>
    <row r="21" spans="1:19" x14ac:dyDescent="0.25">
      <c r="A21" s="107" t="s">
        <v>87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</row>
    <row r="22" spans="1:19" x14ac:dyDescent="0.25">
      <c r="A22" s="107" t="s">
        <v>14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</row>
    <row r="23" spans="1:19" ht="13.5" customHeight="1" x14ac:dyDescent="0.25">
      <c r="A23" s="108" t="s">
        <v>15</v>
      </c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</row>
    <row r="24" spans="1:19" x14ac:dyDescent="0.25">
      <c r="A24" s="107" t="s">
        <v>16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</row>
    <row r="25" spans="1:19" x14ac:dyDescent="0.25">
      <c r="A25" s="4"/>
    </row>
    <row r="26" spans="1:19" x14ac:dyDescent="0.25">
      <c r="A26" s="48" t="s">
        <v>88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</row>
    <row r="27" spans="1:19" x14ac:dyDescent="0.25">
      <c r="A27" s="32" t="s">
        <v>89</v>
      </c>
      <c r="B27" s="44" t="s">
        <v>90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</row>
    <row r="28" spans="1:19" ht="15" customHeight="1" x14ac:dyDescent="0.25">
      <c r="A28" s="40" t="s">
        <v>91</v>
      </c>
      <c r="B28" s="45" t="s">
        <v>134</v>
      </c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</row>
    <row r="29" spans="1:19" x14ac:dyDescent="0.25">
      <c r="A29" s="32" t="s">
        <v>92</v>
      </c>
      <c r="B29" s="44" t="s">
        <v>93</v>
      </c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</row>
    <row r="30" spans="1:19" x14ac:dyDescent="0.25">
      <c r="A30" s="32" t="s">
        <v>94</v>
      </c>
      <c r="B30" s="44" t="s">
        <v>95</v>
      </c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</row>
    <row r="31" spans="1:19" ht="15" customHeight="1" x14ac:dyDescent="0.25">
      <c r="A31" s="58" t="s">
        <v>96</v>
      </c>
      <c r="B31" s="110" t="s">
        <v>97</v>
      </c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</row>
    <row r="32" spans="1:19" x14ac:dyDescent="0.25">
      <c r="A32" s="112"/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</row>
    <row r="33" spans="1:19" x14ac:dyDescent="0.25">
      <c r="A33" s="32" t="s">
        <v>98</v>
      </c>
      <c r="B33" s="44" t="s">
        <v>99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</row>
    <row r="34" spans="1:19" x14ac:dyDescent="0.25">
      <c r="A34" s="32" t="s">
        <v>100</v>
      </c>
      <c r="B34" s="44" t="s">
        <v>133</v>
      </c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</row>
    <row r="35" spans="1:19" x14ac:dyDescent="0.25">
      <c r="A35" s="32" t="s">
        <v>101</v>
      </c>
      <c r="B35" s="44" t="s">
        <v>102</v>
      </c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</row>
    <row r="36" spans="1:19" ht="15" customHeight="1" x14ac:dyDescent="0.25">
      <c r="A36" s="40" t="s">
        <v>103</v>
      </c>
      <c r="B36" s="113" t="s">
        <v>104</v>
      </c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</row>
    <row r="37" spans="1:19" ht="15" customHeight="1" x14ac:dyDescent="0.25">
      <c r="A37" s="40" t="s">
        <v>105</v>
      </c>
      <c r="B37" s="110" t="s">
        <v>106</v>
      </c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</row>
    <row r="38" spans="1:19" x14ac:dyDescent="0.25">
      <c r="A38" s="109"/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</row>
    <row r="39" spans="1:19" ht="15" customHeight="1" x14ac:dyDescent="0.25">
      <c r="A39" t="s">
        <v>122</v>
      </c>
      <c r="B39" s="46" t="s">
        <v>107</v>
      </c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</row>
    <row r="40" spans="1:19" ht="15" customHeight="1" x14ac:dyDescent="0.25">
      <c r="A40" s="114" t="s">
        <v>121</v>
      </c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</row>
    <row r="41" spans="1:19" s="20" customFormat="1" x14ac:dyDescent="0.25">
      <c r="A41"/>
      <c r="B41"/>
      <c r="C41" s="31"/>
      <c r="D41" s="31"/>
      <c r="E41" s="31"/>
      <c r="F41" s="31"/>
      <c r="G41" s="31"/>
      <c r="H41" s="31"/>
      <c r="I41" s="31"/>
      <c r="J41"/>
      <c r="K41"/>
      <c r="L41"/>
      <c r="M41"/>
      <c r="N41"/>
      <c r="O41"/>
      <c r="P41"/>
      <c r="Q41"/>
      <c r="R41"/>
    </row>
    <row r="42" spans="1:19" s="20" customFormat="1" x14ac:dyDescent="0.25">
      <c r="A42" s="83" t="s">
        <v>119</v>
      </c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</row>
    <row r="43" spans="1:19" s="20" customFormat="1" x14ac:dyDescent="0.25">
      <c r="A43" s="85" t="s">
        <v>117</v>
      </c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</row>
    <row r="44" spans="1:19" x14ac:dyDescent="0.25">
      <c r="A44" s="103" t="s">
        <v>17</v>
      </c>
      <c r="B44" s="87" t="s">
        <v>18</v>
      </c>
      <c r="C44" s="115" t="s">
        <v>19</v>
      </c>
      <c r="D44" s="87" t="s">
        <v>20</v>
      </c>
      <c r="E44" s="90" t="s">
        <v>10</v>
      </c>
      <c r="F44" s="90" t="s">
        <v>21</v>
      </c>
      <c r="G44" s="93" t="s">
        <v>81</v>
      </c>
      <c r="H44" s="94"/>
      <c r="I44" s="97" t="s">
        <v>15</v>
      </c>
      <c r="J44" s="97" t="s">
        <v>22</v>
      </c>
      <c r="K44" s="87" t="s">
        <v>23</v>
      </c>
      <c r="L44" s="87" t="s">
        <v>61</v>
      </c>
      <c r="M44" s="20"/>
      <c r="N44" s="20"/>
      <c r="O44" s="20"/>
      <c r="P44" s="20"/>
      <c r="Q44" s="20"/>
      <c r="R44" s="20"/>
    </row>
    <row r="45" spans="1:19" x14ac:dyDescent="0.25">
      <c r="A45" s="103"/>
      <c r="B45" s="88"/>
      <c r="C45" s="116"/>
      <c r="D45" s="88"/>
      <c r="E45" s="91"/>
      <c r="F45" s="91"/>
      <c r="G45" s="95"/>
      <c r="H45" s="96"/>
      <c r="I45" s="98"/>
      <c r="J45" s="98"/>
      <c r="K45" s="88"/>
      <c r="L45" s="88"/>
      <c r="M45" s="20"/>
      <c r="N45" s="20"/>
      <c r="O45" s="20"/>
      <c r="P45" s="20"/>
      <c r="Q45" s="20"/>
      <c r="R45" s="20"/>
    </row>
    <row r="46" spans="1:19" x14ac:dyDescent="0.25">
      <c r="A46" s="103"/>
      <c r="B46" s="88"/>
      <c r="C46" s="116"/>
      <c r="D46" s="88"/>
      <c r="E46" s="91"/>
      <c r="F46" s="91"/>
      <c r="G46" s="87" t="s">
        <v>82</v>
      </c>
      <c r="H46" s="87" t="s">
        <v>83</v>
      </c>
      <c r="I46" s="98"/>
      <c r="J46" s="98"/>
      <c r="K46" s="88"/>
      <c r="L46" s="88"/>
    </row>
    <row r="47" spans="1:19" x14ac:dyDescent="0.25">
      <c r="A47" s="103"/>
      <c r="B47" s="89"/>
      <c r="C47" s="117"/>
      <c r="D47" s="89"/>
      <c r="E47" s="92"/>
      <c r="F47" s="92"/>
      <c r="G47" s="89"/>
      <c r="H47" s="89"/>
      <c r="I47" s="99"/>
      <c r="J47" s="99"/>
      <c r="K47" s="89"/>
      <c r="L47" s="89"/>
    </row>
    <row r="48" spans="1:19" x14ac:dyDescent="0.25">
      <c r="A48" s="39">
        <v>1</v>
      </c>
      <c r="B48" s="7" t="s">
        <v>62</v>
      </c>
      <c r="C48" s="13" t="s">
        <v>63</v>
      </c>
      <c r="D48" s="14" t="s">
        <v>64</v>
      </c>
      <c r="E48" s="39">
        <v>9</v>
      </c>
      <c r="F48" s="7">
        <v>8</v>
      </c>
      <c r="G48" s="39" t="s">
        <v>84</v>
      </c>
      <c r="H48" s="5"/>
      <c r="I48" s="39"/>
      <c r="J48" s="5"/>
      <c r="K48" s="5"/>
      <c r="L48" s="5"/>
    </row>
    <row r="49" spans="1:12" x14ac:dyDescent="0.25">
      <c r="A49" s="39">
        <v>2</v>
      </c>
      <c r="B49" s="7" t="s">
        <v>65</v>
      </c>
      <c r="C49" s="36" t="s">
        <v>85</v>
      </c>
      <c r="D49" s="14" t="s">
        <v>86</v>
      </c>
      <c r="E49" s="39">
        <v>9</v>
      </c>
      <c r="F49" s="7">
        <v>9</v>
      </c>
      <c r="G49" s="39" t="s">
        <v>84</v>
      </c>
      <c r="H49" s="5"/>
      <c r="I49" s="39"/>
      <c r="J49" s="5"/>
      <c r="K49" s="5"/>
      <c r="L49" s="5"/>
    </row>
    <row r="50" spans="1:12" x14ac:dyDescent="0.25">
      <c r="A50" s="39">
        <v>3</v>
      </c>
      <c r="B50" s="18" t="s">
        <v>68</v>
      </c>
      <c r="C50" s="36" t="s">
        <v>85</v>
      </c>
      <c r="D50" s="14" t="s">
        <v>86</v>
      </c>
      <c r="E50" s="39">
        <v>9</v>
      </c>
      <c r="F50" s="7">
        <v>7</v>
      </c>
      <c r="G50" s="39" t="s">
        <v>84</v>
      </c>
      <c r="H50" s="5"/>
      <c r="I50" s="39"/>
      <c r="J50" s="5"/>
      <c r="K50" s="5"/>
      <c r="L50" s="5"/>
    </row>
    <row r="51" spans="1:12" x14ac:dyDescent="0.25">
      <c r="A51" s="39">
        <v>4</v>
      </c>
      <c r="B51" s="18" t="s">
        <v>68</v>
      </c>
      <c r="C51" s="36" t="s">
        <v>85</v>
      </c>
      <c r="D51" s="14" t="s">
        <v>86</v>
      </c>
      <c r="E51" s="39">
        <v>9</v>
      </c>
      <c r="F51" s="7">
        <v>7</v>
      </c>
      <c r="G51" s="39" t="s">
        <v>84</v>
      </c>
      <c r="H51" s="5"/>
      <c r="I51" s="39"/>
      <c r="J51" s="5"/>
      <c r="K51" s="5"/>
      <c r="L51" s="5"/>
    </row>
    <row r="52" spans="1:12" x14ac:dyDescent="0.25">
      <c r="A52" s="39">
        <v>5</v>
      </c>
      <c r="B52" s="18" t="s">
        <v>37</v>
      </c>
      <c r="C52" s="36" t="s">
        <v>85</v>
      </c>
      <c r="D52" s="14" t="s">
        <v>86</v>
      </c>
      <c r="E52" s="39">
        <v>9</v>
      </c>
      <c r="F52" s="7">
        <v>8</v>
      </c>
      <c r="G52" s="39" t="s">
        <v>84</v>
      </c>
      <c r="H52" s="5"/>
      <c r="I52" s="39"/>
      <c r="J52" s="5"/>
      <c r="K52" s="5"/>
      <c r="L52" s="5"/>
    </row>
    <row r="53" spans="1:12" x14ac:dyDescent="0.25">
      <c r="A53" s="39">
        <v>6</v>
      </c>
      <c r="B53" s="18" t="s">
        <v>37</v>
      </c>
      <c r="C53" s="36" t="s">
        <v>85</v>
      </c>
      <c r="D53" s="14" t="s">
        <v>86</v>
      </c>
      <c r="E53" s="39">
        <v>9</v>
      </c>
      <c r="F53" s="7">
        <v>7</v>
      </c>
      <c r="G53" s="39" t="s">
        <v>84</v>
      </c>
      <c r="H53" s="5"/>
      <c r="I53" s="39"/>
      <c r="J53" s="5"/>
      <c r="K53" s="5"/>
      <c r="L53" s="5"/>
    </row>
    <row r="54" spans="1:12" x14ac:dyDescent="0.25">
      <c r="A54" s="39">
        <v>7</v>
      </c>
      <c r="B54" s="18" t="s">
        <v>37</v>
      </c>
      <c r="C54" s="36" t="s">
        <v>85</v>
      </c>
      <c r="D54" s="14" t="s">
        <v>86</v>
      </c>
      <c r="E54" s="39">
        <v>9</v>
      </c>
      <c r="F54" s="7">
        <v>9</v>
      </c>
      <c r="G54" s="39" t="s">
        <v>84</v>
      </c>
      <c r="H54" s="5"/>
      <c r="I54" s="39"/>
      <c r="J54" s="5"/>
      <c r="K54" s="5"/>
      <c r="L54" s="5"/>
    </row>
    <row r="55" spans="1:12" x14ac:dyDescent="0.25">
      <c r="A55" s="39">
        <v>8</v>
      </c>
      <c r="B55" s="18" t="s">
        <v>37</v>
      </c>
      <c r="C55" s="36" t="s">
        <v>85</v>
      </c>
      <c r="D55" s="14" t="s">
        <v>86</v>
      </c>
      <c r="E55" s="39">
        <v>9</v>
      </c>
      <c r="F55" s="7">
        <v>8</v>
      </c>
      <c r="G55" s="39" t="s">
        <v>84</v>
      </c>
      <c r="H55" s="5"/>
      <c r="I55" s="39"/>
      <c r="J55" s="5"/>
      <c r="K55" s="5"/>
      <c r="L55" s="5"/>
    </row>
    <row r="56" spans="1:12" x14ac:dyDescent="0.25">
      <c r="A56" s="39">
        <v>9</v>
      </c>
      <c r="B56" s="18" t="s">
        <v>37</v>
      </c>
      <c r="C56" s="36" t="s">
        <v>85</v>
      </c>
      <c r="D56" s="14" t="s">
        <v>86</v>
      </c>
      <c r="E56" s="39">
        <v>9</v>
      </c>
      <c r="F56" s="7">
        <v>8</v>
      </c>
      <c r="G56" s="39" t="s">
        <v>84</v>
      </c>
      <c r="H56" s="5"/>
      <c r="I56" s="39"/>
      <c r="J56" s="5"/>
      <c r="K56" s="5"/>
      <c r="L56" s="5"/>
    </row>
    <row r="57" spans="1:12" x14ac:dyDescent="0.25">
      <c r="A57" s="39">
        <v>10</v>
      </c>
      <c r="B57" s="18" t="s">
        <v>37</v>
      </c>
      <c r="C57" s="36" t="s">
        <v>85</v>
      </c>
      <c r="D57" s="14" t="s">
        <v>86</v>
      </c>
      <c r="E57" s="39">
        <v>9</v>
      </c>
      <c r="F57" s="7">
        <v>9</v>
      </c>
      <c r="G57" s="39" t="s">
        <v>84</v>
      </c>
      <c r="H57" s="5"/>
      <c r="I57" s="39"/>
      <c r="J57" s="5"/>
      <c r="K57" s="5"/>
      <c r="L57" s="5"/>
    </row>
    <row r="58" spans="1:12" x14ac:dyDescent="0.25">
      <c r="A58" s="39">
        <v>11</v>
      </c>
      <c r="B58" s="18" t="s">
        <v>37</v>
      </c>
      <c r="C58" s="36" t="s">
        <v>85</v>
      </c>
      <c r="D58" s="14" t="s">
        <v>86</v>
      </c>
      <c r="E58" s="39">
        <v>9</v>
      </c>
      <c r="F58" s="7">
        <v>9</v>
      </c>
      <c r="G58" s="39" t="s">
        <v>84</v>
      </c>
      <c r="H58" s="5"/>
      <c r="I58" s="39"/>
      <c r="J58" s="5"/>
      <c r="K58" s="5"/>
      <c r="L58" s="5"/>
    </row>
    <row r="59" spans="1:12" x14ac:dyDescent="0.25">
      <c r="A59" s="39">
        <v>12</v>
      </c>
      <c r="B59" s="18" t="s">
        <v>37</v>
      </c>
      <c r="C59" s="36" t="s">
        <v>85</v>
      </c>
      <c r="D59" s="14" t="s">
        <v>86</v>
      </c>
      <c r="E59" s="39">
        <v>9</v>
      </c>
      <c r="F59" s="7">
        <v>9</v>
      </c>
      <c r="G59" s="39" t="s">
        <v>84</v>
      </c>
      <c r="H59" s="5"/>
      <c r="I59" s="39"/>
      <c r="J59" s="5"/>
      <c r="K59" s="5"/>
      <c r="L59" s="5"/>
    </row>
    <row r="60" spans="1:12" x14ac:dyDescent="0.25">
      <c r="A60" s="39">
        <v>13</v>
      </c>
      <c r="B60" s="18" t="s">
        <v>37</v>
      </c>
      <c r="C60" s="36" t="s">
        <v>85</v>
      </c>
      <c r="D60" s="14" t="s">
        <v>86</v>
      </c>
      <c r="E60" s="39">
        <v>9</v>
      </c>
      <c r="F60" s="7">
        <v>9</v>
      </c>
      <c r="G60" s="39" t="s">
        <v>84</v>
      </c>
      <c r="H60" s="5"/>
      <c r="I60" s="39"/>
      <c r="J60" s="5"/>
      <c r="K60" s="5"/>
      <c r="L60" s="5"/>
    </row>
    <row r="61" spans="1:12" x14ac:dyDescent="0.25">
      <c r="A61" s="39">
        <v>14</v>
      </c>
      <c r="B61" s="18" t="s">
        <v>37</v>
      </c>
      <c r="C61" s="36" t="s">
        <v>85</v>
      </c>
      <c r="D61" s="14" t="s">
        <v>86</v>
      </c>
      <c r="E61" s="39">
        <v>9</v>
      </c>
      <c r="F61" s="7">
        <v>9</v>
      </c>
      <c r="G61" s="39" t="s">
        <v>84</v>
      </c>
      <c r="H61" s="5"/>
      <c r="I61" s="39"/>
      <c r="J61" s="5"/>
      <c r="K61" s="5"/>
      <c r="L61" s="5"/>
    </row>
    <row r="62" spans="1:12" x14ac:dyDescent="0.25">
      <c r="A62" s="34"/>
      <c r="C62" s="6" t="s">
        <v>24</v>
      </c>
      <c r="E62" s="6">
        <f>SUM(E48:E61)</f>
        <v>126</v>
      </c>
    </row>
    <row r="63" spans="1:12" x14ac:dyDescent="0.25">
      <c r="A63" s="19"/>
      <c r="B63" s="19"/>
      <c r="C63" s="19"/>
      <c r="D63" s="19"/>
      <c r="E63" s="19"/>
      <c r="F63" s="20"/>
      <c r="G63" s="20"/>
      <c r="H63" s="20"/>
      <c r="I63" s="20"/>
      <c r="J63" s="20"/>
      <c r="K63" s="20"/>
      <c r="L63" s="20"/>
    </row>
    <row r="64" spans="1:12" x14ac:dyDescent="0.25">
      <c r="A64" s="21"/>
      <c r="B64" s="19"/>
      <c r="C64" s="19"/>
      <c r="D64" s="19"/>
      <c r="E64" s="19"/>
      <c r="F64" s="20"/>
      <c r="G64" s="20"/>
      <c r="H64" s="20"/>
      <c r="I64" s="20"/>
      <c r="J64" s="20"/>
      <c r="K64" s="20"/>
      <c r="L64" s="20"/>
    </row>
    <row r="65" spans="1:12" x14ac:dyDescent="0.25">
      <c r="A65" s="85" t="s">
        <v>117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</row>
    <row r="66" spans="1:12" x14ac:dyDescent="0.25">
      <c r="A66" s="87" t="s">
        <v>17</v>
      </c>
      <c r="B66" s="87" t="s">
        <v>18</v>
      </c>
      <c r="C66" s="115" t="s">
        <v>19</v>
      </c>
      <c r="D66" s="87" t="s">
        <v>20</v>
      </c>
      <c r="E66" s="90" t="s">
        <v>10</v>
      </c>
      <c r="F66" s="90" t="s">
        <v>21</v>
      </c>
      <c r="G66" s="93" t="s">
        <v>81</v>
      </c>
      <c r="H66" s="94"/>
      <c r="I66" s="97" t="s">
        <v>15</v>
      </c>
      <c r="J66" s="100" t="s">
        <v>22</v>
      </c>
      <c r="K66" s="87" t="s">
        <v>23</v>
      </c>
      <c r="L66" s="87" t="s">
        <v>61</v>
      </c>
    </row>
    <row r="67" spans="1:12" x14ac:dyDescent="0.25">
      <c r="A67" s="88"/>
      <c r="B67" s="88"/>
      <c r="C67" s="116"/>
      <c r="D67" s="88"/>
      <c r="E67" s="91"/>
      <c r="F67" s="91"/>
      <c r="G67" s="95"/>
      <c r="H67" s="96"/>
      <c r="I67" s="98"/>
      <c r="J67" s="101"/>
      <c r="K67" s="88"/>
      <c r="L67" s="88"/>
    </row>
    <row r="68" spans="1:12" x14ac:dyDescent="0.25">
      <c r="A68" s="88"/>
      <c r="B68" s="88"/>
      <c r="C68" s="116"/>
      <c r="D68" s="88"/>
      <c r="E68" s="91"/>
      <c r="F68" s="91"/>
      <c r="G68" s="87" t="s">
        <v>82</v>
      </c>
      <c r="H68" s="87" t="s">
        <v>83</v>
      </c>
      <c r="I68" s="98"/>
      <c r="J68" s="101"/>
      <c r="K68" s="88"/>
      <c r="L68" s="88"/>
    </row>
    <row r="69" spans="1:12" x14ac:dyDescent="0.25">
      <c r="A69" s="89"/>
      <c r="B69" s="89"/>
      <c r="C69" s="117"/>
      <c r="D69" s="89"/>
      <c r="E69" s="92"/>
      <c r="F69" s="92"/>
      <c r="G69" s="89"/>
      <c r="H69" s="89"/>
      <c r="I69" s="99"/>
      <c r="J69" s="102"/>
      <c r="K69" s="89"/>
      <c r="L69" s="89"/>
    </row>
    <row r="70" spans="1:12" x14ac:dyDescent="0.25">
      <c r="A70" s="34"/>
      <c r="C70" s="6" t="s">
        <v>25</v>
      </c>
      <c r="E70" s="6">
        <f>SUM(E62)</f>
        <v>126</v>
      </c>
    </row>
    <row r="71" spans="1:12" x14ac:dyDescent="0.25">
      <c r="A71" s="39">
        <v>15</v>
      </c>
      <c r="B71" s="7" t="s">
        <v>69</v>
      </c>
      <c r="C71" s="36" t="s">
        <v>85</v>
      </c>
      <c r="D71" s="14" t="s">
        <v>86</v>
      </c>
      <c r="E71" s="39">
        <v>9</v>
      </c>
      <c r="F71" s="7">
        <v>8</v>
      </c>
      <c r="G71" s="39" t="s">
        <v>84</v>
      </c>
      <c r="H71" s="5"/>
      <c r="I71" s="39"/>
      <c r="J71" s="5"/>
      <c r="K71" s="5"/>
      <c r="L71" s="5"/>
    </row>
    <row r="72" spans="1:12" x14ac:dyDescent="0.25">
      <c r="A72" s="39">
        <v>16</v>
      </c>
      <c r="B72" s="7" t="s">
        <v>69</v>
      </c>
      <c r="C72" s="36" t="s">
        <v>85</v>
      </c>
      <c r="D72" s="14" t="s">
        <v>86</v>
      </c>
      <c r="E72" s="39">
        <v>9</v>
      </c>
      <c r="F72" s="7">
        <v>8</v>
      </c>
      <c r="G72" s="39" t="s">
        <v>84</v>
      </c>
      <c r="H72" s="5"/>
      <c r="I72" s="39"/>
      <c r="J72" s="5"/>
      <c r="K72" s="5"/>
      <c r="L72" s="5"/>
    </row>
    <row r="73" spans="1:12" x14ac:dyDescent="0.25">
      <c r="A73" s="39">
        <v>17</v>
      </c>
      <c r="B73" s="7" t="s">
        <v>69</v>
      </c>
      <c r="C73" s="36" t="s">
        <v>85</v>
      </c>
      <c r="D73" s="14" t="s">
        <v>86</v>
      </c>
      <c r="E73" s="39">
        <v>9</v>
      </c>
      <c r="F73" s="7">
        <v>8</v>
      </c>
      <c r="G73" s="39" t="s">
        <v>84</v>
      </c>
      <c r="H73" s="5"/>
      <c r="I73" s="39"/>
      <c r="J73" s="5"/>
      <c r="K73" s="5"/>
      <c r="L73" s="5"/>
    </row>
    <row r="74" spans="1:12" x14ac:dyDescent="0.25">
      <c r="A74" s="39">
        <v>18</v>
      </c>
      <c r="B74" s="7" t="s">
        <v>69</v>
      </c>
      <c r="C74" s="36" t="s">
        <v>85</v>
      </c>
      <c r="D74" s="14" t="s">
        <v>86</v>
      </c>
      <c r="E74" s="39">
        <v>9</v>
      </c>
      <c r="F74" s="7">
        <v>8</v>
      </c>
      <c r="G74" s="39" t="s">
        <v>84</v>
      </c>
      <c r="H74" s="5"/>
      <c r="I74" s="39"/>
      <c r="J74" s="5"/>
      <c r="K74" s="5"/>
      <c r="L74" s="5"/>
    </row>
    <row r="75" spans="1:12" x14ac:dyDescent="0.25">
      <c r="A75" s="39">
        <v>19</v>
      </c>
      <c r="B75" s="7" t="s">
        <v>69</v>
      </c>
      <c r="C75" s="36" t="s">
        <v>85</v>
      </c>
      <c r="D75" s="14" t="s">
        <v>86</v>
      </c>
      <c r="E75" s="39">
        <v>9</v>
      </c>
      <c r="F75" s="7">
        <v>8</v>
      </c>
      <c r="G75" s="39" t="s">
        <v>84</v>
      </c>
      <c r="H75" s="5"/>
      <c r="I75" s="39"/>
      <c r="J75" s="5"/>
      <c r="K75" s="5"/>
      <c r="L75" s="5"/>
    </row>
    <row r="76" spans="1:12" x14ac:dyDescent="0.25">
      <c r="A76" s="39">
        <v>20</v>
      </c>
      <c r="B76" s="7" t="s">
        <v>69</v>
      </c>
      <c r="C76" s="36" t="s">
        <v>85</v>
      </c>
      <c r="D76" s="14" t="s">
        <v>86</v>
      </c>
      <c r="E76" s="39">
        <v>9</v>
      </c>
      <c r="F76" s="7">
        <v>8</v>
      </c>
      <c r="G76" s="39" t="s">
        <v>84</v>
      </c>
      <c r="H76" s="5"/>
      <c r="I76" s="39"/>
      <c r="J76" s="5"/>
      <c r="K76" s="5"/>
      <c r="L76" s="5"/>
    </row>
    <row r="77" spans="1:12" x14ac:dyDescent="0.25">
      <c r="A77" s="39">
        <v>21</v>
      </c>
      <c r="B77" s="7" t="s">
        <v>69</v>
      </c>
      <c r="C77" s="36" t="s">
        <v>85</v>
      </c>
      <c r="D77" s="14" t="s">
        <v>86</v>
      </c>
      <c r="E77" s="39">
        <v>9</v>
      </c>
      <c r="F77" s="7">
        <v>8</v>
      </c>
      <c r="G77" s="39" t="s">
        <v>84</v>
      </c>
      <c r="H77" s="5"/>
      <c r="I77" s="39"/>
      <c r="J77" s="5"/>
      <c r="K77" s="5"/>
      <c r="L77" s="5"/>
    </row>
    <row r="78" spans="1:12" x14ac:dyDescent="0.25">
      <c r="A78" s="39">
        <v>22</v>
      </c>
      <c r="B78" s="7" t="s">
        <v>69</v>
      </c>
      <c r="C78" s="36" t="s">
        <v>85</v>
      </c>
      <c r="D78" s="14" t="s">
        <v>86</v>
      </c>
      <c r="E78" s="39">
        <v>9</v>
      </c>
      <c r="F78" s="7">
        <v>8</v>
      </c>
      <c r="G78" s="39" t="s">
        <v>84</v>
      </c>
      <c r="H78" s="5"/>
      <c r="I78" s="39"/>
      <c r="J78" s="5"/>
      <c r="K78" s="5"/>
      <c r="L78" s="5"/>
    </row>
    <row r="79" spans="1:12" x14ac:dyDescent="0.25">
      <c r="A79" s="39">
        <v>23</v>
      </c>
      <c r="B79" s="7" t="s">
        <v>69</v>
      </c>
      <c r="C79" s="36" t="s">
        <v>85</v>
      </c>
      <c r="D79" s="14" t="s">
        <v>86</v>
      </c>
      <c r="E79" s="39">
        <v>9</v>
      </c>
      <c r="F79" s="7">
        <v>8</v>
      </c>
      <c r="G79" s="39" t="s">
        <v>84</v>
      </c>
      <c r="H79" s="5"/>
      <c r="I79" s="39"/>
      <c r="J79" s="5"/>
      <c r="K79" s="5"/>
      <c r="L79" s="5"/>
    </row>
    <row r="80" spans="1:12" x14ac:dyDescent="0.25">
      <c r="A80" s="39">
        <v>24</v>
      </c>
      <c r="B80" s="7" t="s">
        <v>69</v>
      </c>
      <c r="C80" s="36" t="s">
        <v>85</v>
      </c>
      <c r="D80" s="14" t="s">
        <v>86</v>
      </c>
      <c r="E80" s="39">
        <v>9</v>
      </c>
      <c r="F80" s="7">
        <v>8</v>
      </c>
      <c r="G80" s="39" t="s">
        <v>84</v>
      </c>
      <c r="H80" s="5"/>
      <c r="I80" s="39"/>
      <c r="J80" s="5"/>
      <c r="K80" s="5"/>
      <c r="L80" s="5"/>
    </row>
    <row r="81" spans="1:12" x14ac:dyDescent="0.25">
      <c r="A81" s="39">
        <v>25</v>
      </c>
      <c r="B81" s="7" t="s">
        <v>69</v>
      </c>
      <c r="C81" s="36" t="s">
        <v>85</v>
      </c>
      <c r="D81" s="14" t="s">
        <v>86</v>
      </c>
      <c r="E81" s="39">
        <v>9</v>
      </c>
      <c r="F81" s="7">
        <v>8</v>
      </c>
      <c r="G81" s="39" t="s">
        <v>84</v>
      </c>
      <c r="H81" s="5"/>
      <c r="I81" s="39"/>
      <c r="J81" s="5"/>
      <c r="K81" s="5"/>
      <c r="L81" s="5"/>
    </row>
    <row r="82" spans="1:12" x14ac:dyDescent="0.25">
      <c r="A82" s="39">
        <v>26</v>
      </c>
      <c r="B82" s="7"/>
      <c r="C82" s="36" t="s">
        <v>85</v>
      </c>
      <c r="D82" s="14" t="s">
        <v>86</v>
      </c>
      <c r="E82" s="39"/>
      <c r="F82" s="7"/>
      <c r="G82" s="39"/>
      <c r="H82" s="5"/>
      <c r="I82" s="39"/>
      <c r="J82" s="5"/>
      <c r="K82" s="5"/>
      <c r="L82" s="5"/>
    </row>
    <row r="83" spans="1:12" x14ac:dyDescent="0.25">
      <c r="A83" s="39">
        <v>27</v>
      </c>
      <c r="B83" s="7" t="s">
        <v>69</v>
      </c>
      <c r="C83" s="36" t="s">
        <v>85</v>
      </c>
      <c r="D83" s="14" t="s">
        <v>86</v>
      </c>
      <c r="E83" s="39">
        <v>9</v>
      </c>
      <c r="F83" s="7">
        <v>8</v>
      </c>
      <c r="G83" s="39" t="s">
        <v>84</v>
      </c>
      <c r="H83" s="5"/>
      <c r="I83" s="39"/>
      <c r="J83" s="5"/>
      <c r="K83" s="5"/>
      <c r="L83" s="5"/>
    </row>
    <row r="84" spans="1:12" x14ac:dyDescent="0.25">
      <c r="A84" s="39">
        <v>28</v>
      </c>
      <c r="B84" s="7" t="s">
        <v>69</v>
      </c>
      <c r="C84" s="36" t="s">
        <v>85</v>
      </c>
      <c r="D84" s="14" t="s">
        <v>86</v>
      </c>
      <c r="E84" s="39">
        <v>9</v>
      </c>
      <c r="F84" s="7">
        <v>8</v>
      </c>
      <c r="G84" s="39" t="s">
        <v>84</v>
      </c>
      <c r="H84" s="5"/>
      <c r="I84" s="39"/>
      <c r="J84" s="5"/>
      <c r="K84" s="5"/>
      <c r="L84" s="5"/>
    </row>
    <row r="85" spans="1:12" x14ac:dyDescent="0.25">
      <c r="C85" s="6" t="s">
        <v>26</v>
      </c>
      <c r="D85" s="34"/>
      <c r="E85" s="6">
        <f>SUM(E70:E84)</f>
        <v>243</v>
      </c>
    </row>
    <row r="86" spans="1:12" x14ac:dyDescent="0.25">
      <c r="A86" s="21"/>
      <c r="B86" s="19"/>
      <c r="C86" s="19"/>
      <c r="D86" s="19"/>
      <c r="E86" s="19"/>
      <c r="F86" s="20"/>
      <c r="G86" s="20"/>
      <c r="H86" s="20"/>
      <c r="I86" s="20"/>
      <c r="J86" s="20"/>
      <c r="K86" s="20"/>
      <c r="L86" s="20"/>
    </row>
    <row r="87" spans="1:12" x14ac:dyDescent="0.25">
      <c r="A87" s="85" t="s">
        <v>117</v>
      </c>
      <c r="B87" s="85"/>
      <c r="C87" s="85"/>
      <c r="D87" s="85"/>
      <c r="E87" s="85"/>
      <c r="F87" s="85"/>
      <c r="G87" s="85"/>
      <c r="H87" s="85"/>
      <c r="I87" s="85"/>
      <c r="J87" s="85"/>
      <c r="K87" s="85"/>
      <c r="L87" s="85"/>
    </row>
    <row r="89" spans="1:12" x14ac:dyDescent="0.25">
      <c r="A89" s="48" t="s">
        <v>27</v>
      </c>
      <c r="B89" s="48"/>
      <c r="C89" s="48"/>
      <c r="D89" s="48"/>
      <c r="E89" s="48"/>
      <c r="F89" s="48"/>
      <c r="G89" s="48"/>
      <c r="H89" s="48"/>
      <c r="I89" s="48"/>
      <c r="J89" s="48"/>
    </row>
    <row r="90" spans="1:12" x14ac:dyDescent="0.25">
      <c r="A90" s="35"/>
      <c r="B90" s="35"/>
      <c r="C90" s="35"/>
      <c r="D90" s="35"/>
      <c r="E90" s="35"/>
      <c r="F90" s="35"/>
      <c r="G90" s="35"/>
      <c r="H90" s="35"/>
      <c r="I90" s="35"/>
    </row>
    <row r="91" spans="1:12" x14ac:dyDescent="0.25">
      <c r="A91" t="s">
        <v>28</v>
      </c>
      <c r="E91">
        <v>279</v>
      </c>
    </row>
    <row r="92" spans="1:12" x14ac:dyDescent="0.25">
      <c r="A92" t="s">
        <v>29</v>
      </c>
      <c r="D92">
        <v>261</v>
      </c>
    </row>
    <row r="93" spans="1:12" x14ac:dyDescent="0.25">
      <c r="A93" t="s">
        <v>30</v>
      </c>
      <c r="D93" s="22">
        <v>18</v>
      </c>
      <c r="E93" s="22"/>
    </row>
    <row r="94" spans="1:12" x14ac:dyDescent="0.25">
      <c r="D94">
        <v>186</v>
      </c>
      <c r="E94">
        <v>186</v>
      </c>
    </row>
    <row r="96" spans="1:12" x14ac:dyDescent="0.25">
      <c r="A96" s="48" t="s">
        <v>31</v>
      </c>
      <c r="B96" s="48"/>
      <c r="C96" s="48"/>
      <c r="D96" s="48"/>
      <c r="E96" s="48"/>
      <c r="F96" s="48"/>
      <c r="G96" s="48"/>
      <c r="H96" s="48"/>
      <c r="I96" s="48"/>
      <c r="J96" s="48"/>
    </row>
    <row r="97" spans="1:19" x14ac:dyDescent="0.25">
      <c r="A97" s="35"/>
      <c r="B97" s="35"/>
      <c r="C97" s="35"/>
      <c r="D97" s="35"/>
      <c r="E97" s="35"/>
      <c r="F97" s="35"/>
      <c r="G97" s="35"/>
      <c r="H97" s="35"/>
      <c r="I97" s="35"/>
    </row>
    <row r="98" spans="1:19" x14ac:dyDescent="0.25">
      <c r="A98" t="s">
        <v>32</v>
      </c>
    </row>
    <row r="99" spans="1:19" x14ac:dyDescent="0.25">
      <c r="A99" t="s">
        <v>33</v>
      </c>
      <c r="D99" s="39" t="s">
        <v>34</v>
      </c>
      <c r="E99" s="39" t="s">
        <v>35</v>
      </c>
      <c r="F99" s="39" t="s">
        <v>36</v>
      </c>
      <c r="G99" s="39" t="s">
        <v>37</v>
      </c>
    </row>
    <row r="100" spans="1:19" x14ac:dyDescent="0.25">
      <c r="D100" s="37" t="s">
        <v>70</v>
      </c>
      <c r="E100" s="37" t="s">
        <v>70</v>
      </c>
      <c r="F100" s="37" t="s">
        <v>38</v>
      </c>
      <c r="G100" s="37" t="s">
        <v>71</v>
      </c>
    </row>
    <row r="101" spans="1:19" x14ac:dyDescent="0.25">
      <c r="D101" s="8"/>
      <c r="E101" s="8"/>
      <c r="F101" s="8"/>
      <c r="G101" s="8"/>
    </row>
    <row r="102" spans="1:19" x14ac:dyDescent="0.25">
      <c r="D102" s="8"/>
      <c r="E102" s="8"/>
      <c r="F102" s="8"/>
      <c r="G102" s="8"/>
    </row>
    <row r="103" spans="1:19" x14ac:dyDescent="0.25">
      <c r="A103" t="s">
        <v>72</v>
      </c>
      <c r="D103" s="9" t="s">
        <v>73</v>
      </c>
    </row>
    <row r="104" spans="1:19" x14ac:dyDescent="0.25">
      <c r="A104" t="s">
        <v>74</v>
      </c>
      <c r="D104" s="9" t="s">
        <v>38</v>
      </c>
    </row>
    <row r="105" spans="1:19" x14ac:dyDescent="0.25">
      <c r="A105" t="s">
        <v>75</v>
      </c>
      <c r="D105" s="9" t="s">
        <v>38</v>
      </c>
    </row>
    <row r="106" spans="1:19" x14ac:dyDescent="0.25">
      <c r="D106" s="9"/>
    </row>
    <row r="107" spans="1:19" x14ac:dyDescent="0.25">
      <c r="A107" t="s">
        <v>39</v>
      </c>
      <c r="D107">
        <v>28</v>
      </c>
    </row>
    <row r="108" spans="1:19" ht="15.75" thickBot="1" x14ac:dyDescent="0.3"/>
    <row r="109" spans="1:19" x14ac:dyDescent="0.25">
      <c r="A109" s="128"/>
      <c r="B109" s="129" t="s">
        <v>125</v>
      </c>
      <c r="C109" s="123"/>
      <c r="D109" s="123"/>
      <c r="E109" s="124"/>
      <c r="F109" s="133" t="s">
        <v>118</v>
      </c>
      <c r="G109" s="130"/>
      <c r="H109" s="130"/>
      <c r="I109" s="130"/>
      <c r="J109" s="130"/>
      <c r="K109" s="130"/>
      <c r="L109" s="130"/>
      <c r="M109" s="136"/>
      <c r="N109" s="139" t="s">
        <v>131</v>
      </c>
      <c r="O109" s="140"/>
      <c r="P109" s="140"/>
      <c r="Q109" s="140"/>
      <c r="R109" s="140"/>
      <c r="S109" s="141"/>
    </row>
    <row r="110" spans="1:19" x14ac:dyDescent="0.25">
      <c r="A110" s="104"/>
      <c r="B110" s="120" t="s">
        <v>126</v>
      </c>
      <c r="C110" s="125"/>
      <c r="D110" s="125"/>
      <c r="E110" s="126"/>
      <c r="F110" s="134"/>
      <c r="G110" s="131"/>
      <c r="H110" s="131"/>
      <c r="I110" s="131"/>
      <c r="J110" s="131"/>
      <c r="K110" s="131"/>
      <c r="L110" s="131"/>
      <c r="M110" s="137"/>
      <c r="N110" s="142" t="s">
        <v>127</v>
      </c>
      <c r="O110" s="143"/>
      <c r="P110" s="143"/>
      <c r="Q110" s="143"/>
      <c r="R110" s="143"/>
      <c r="S110" s="144"/>
    </row>
    <row r="111" spans="1:19" x14ac:dyDescent="0.25">
      <c r="A111" s="104"/>
      <c r="B111" s="120" t="s">
        <v>123</v>
      </c>
      <c r="C111" s="125"/>
      <c r="D111" s="125"/>
      <c r="E111" s="126"/>
      <c r="F111" s="134"/>
      <c r="G111" s="131"/>
      <c r="H111" s="131"/>
      <c r="I111" s="131"/>
      <c r="J111" s="131"/>
      <c r="K111" s="131"/>
      <c r="L111" s="131"/>
      <c r="M111" s="137"/>
      <c r="N111" s="142" t="s">
        <v>128</v>
      </c>
      <c r="O111" s="143"/>
      <c r="P111" s="143"/>
      <c r="Q111" s="143"/>
      <c r="R111" s="143"/>
      <c r="S111" s="144"/>
    </row>
    <row r="112" spans="1:19" ht="15.75" thickBot="1" x14ac:dyDescent="0.3">
      <c r="A112" s="106"/>
      <c r="B112" s="121" t="s">
        <v>124</v>
      </c>
      <c r="C112" s="122"/>
      <c r="D112" s="122"/>
      <c r="E112" s="127"/>
      <c r="F112" s="135"/>
      <c r="G112" s="132"/>
      <c r="H112" s="132"/>
      <c r="I112" s="132"/>
      <c r="J112" s="132"/>
      <c r="K112" s="132"/>
      <c r="L112" s="132"/>
      <c r="M112" s="138"/>
      <c r="N112" s="145" t="s">
        <v>129</v>
      </c>
      <c r="O112" s="146"/>
      <c r="P112" s="146"/>
      <c r="Q112" s="146"/>
      <c r="R112" s="146"/>
      <c r="S112" s="147"/>
    </row>
    <row r="114" spans="1:11" x14ac:dyDescent="0.25">
      <c r="A114" t="s">
        <v>40</v>
      </c>
      <c r="E114">
        <v>26</v>
      </c>
    </row>
    <row r="115" spans="1:11" x14ac:dyDescent="0.25">
      <c r="A115" t="s">
        <v>41</v>
      </c>
      <c r="D115" s="22"/>
      <c r="E115" s="22">
        <v>2</v>
      </c>
    </row>
    <row r="116" spans="1:11" x14ac:dyDescent="0.25">
      <c r="D116">
        <v>28</v>
      </c>
      <c r="E116">
        <v>28</v>
      </c>
    </row>
    <row r="117" spans="1:11" x14ac:dyDescent="0.25">
      <c r="A117" t="s">
        <v>76</v>
      </c>
    </row>
    <row r="118" spans="1:11" x14ac:dyDescent="0.25">
      <c r="A118" t="s">
        <v>77</v>
      </c>
    </row>
    <row r="119" spans="1:11" x14ac:dyDescent="0.25">
      <c r="A119" t="s">
        <v>78</v>
      </c>
    </row>
    <row r="120" spans="1:11" x14ac:dyDescent="0.25">
      <c r="A120" t="s">
        <v>42</v>
      </c>
    </row>
    <row r="122" spans="1:11" x14ac:dyDescent="0.25">
      <c r="A122" t="s">
        <v>43</v>
      </c>
      <c r="D122" s="10">
        <v>0.92</v>
      </c>
    </row>
    <row r="123" spans="1:11" x14ac:dyDescent="0.25">
      <c r="A123" t="s">
        <v>44</v>
      </c>
      <c r="D123" s="10">
        <v>0.08</v>
      </c>
    </row>
    <row r="124" spans="1:11" x14ac:dyDescent="0.25">
      <c r="A124" t="s">
        <v>45</v>
      </c>
      <c r="D124" s="10">
        <v>1</v>
      </c>
    </row>
    <row r="127" spans="1:11" x14ac:dyDescent="0.25">
      <c r="C127" s="23" t="s">
        <v>79</v>
      </c>
      <c r="D127" s="24"/>
      <c r="E127" s="50" t="s">
        <v>80</v>
      </c>
      <c r="F127" s="51"/>
      <c r="G127" s="51"/>
      <c r="H127" s="51"/>
      <c r="I127" s="51"/>
      <c r="J127" s="51"/>
      <c r="K127" s="24"/>
    </row>
    <row r="128" spans="1:11" x14ac:dyDescent="0.25">
      <c r="C128" s="86" t="s">
        <v>46</v>
      </c>
      <c r="D128" s="86"/>
      <c r="E128" s="86" t="s">
        <v>47</v>
      </c>
      <c r="F128" s="86"/>
      <c r="G128" s="86"/>
      <c r="H128" s="86"/>
      <c r="I128" s="86"/>
      <c r="J128" s="86"/>
      <c r="K128" s="86"/>
    </row>
    <row r="129" spans="1:12" x14ac:dyDescent="0.25">
      <c r="C129" s="84" t="s">
        <v>48</v>
      </c>
      <c r="D129" s="84"/>
      <c r="E129" s="84" t="s">
        <v>48</v>
      </c>
      <c r="F129" s="84"/>
      <c r="G129" s="84"/>
      <c r="H129" s="84"/>
      <c r="I129" s="84"/>
      <c r="J129" s="84"/>
      <c r="K129" s="84"/>
    </row>
    <row r="130" spans="1:12" x14ac:dyDescent="0.25">
      <c r="C130" s="84" t="s">
        <v>49</v>
      </c>
      <c r="D130" s="84"/>
      <c r="E130" s="84" t="s">
        <v>49</v>
      </c>
      <c r="F130" s="84"/>
      <c r="G130" s="84"/>
      <c r="H130" s="84"/>
      <c r="I130" s="84"/>
      <c r="J130" s="84"/>
      <c r="K130" s="84"/>
    </row>
    <row r="132" spans="1:12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</row>
    <row r="133" spans="1:12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</row>
    <row r="134" spans="1:12" x14ac:dyDescent="0.25">
      <c r="A134" s="55" t="s">
        <v>50</v>
      </c>
      <c r="B134" s="55"/>
      <c r="C134" s="55"/>
      <c r="D134" s="55"/>
      <c r="E134" s="3"/>
      <c r="F134" s="3"/>
      <c r="G134" s="55" t="s">
        <v>50</v>
      </c>
      <c r="H134" s="55"/>
      <c r="I134" s="55"/>
      <c r="J134" s="55"/>
      <c r="K134" s="55"/>
      <c r="L134" s="55"/>
    </row>
    <row r="135" spans="1:12" x14ac:dyDescent="0.25">
      <c r="A135" s="57" t="s">
        <v>108</v>
      </c>
      <c r="B135" s="57"/>
      <c r="C135" s="57"/>
      <c r="D135" s="57"/>
      <c r="E135" s="4"/>
      <c r="F135" s="4"/>
      <c r="G135" s="58" t="s">
        <v>109</v>
      </c>
      <c r="H135" s="58"/>
      <c r="I135" s="58"/>
      <c r="J135" s="58"/>
      <c r="K135" s="58"/>
      <c r="L135" s="58"/>
    </row>
    <row r="136" spans="1:12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</row>
    <row r="137" spans="1:12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</row>
    <row r="138" spans="1:12" x14ac:dyDescent="0.25">
      <c r="A138" s="48" t="s">
        <v>50</v>
      </c>
      <c r="B138" s="48"/>
      <c r="C138" s="48"/>
      <c r="D138" s="48"/>
      <c r="E138" s="4"/>
      <c r="F138" s="3"/>
      <c r="G138" s="48" t="s">
        <v>51</v>
      </c>
      <c r="H138" s="48"/>
      <c r="I138" s="48"/>
      <c r="J138" s="48"/>
      <c r="K138" s="48"/>
      <c r="L138" s="48"/>
    </row>
    <row r="139" spans="1:12" x14ac:dyDescent="0.25">
      <c r="A139" s="49" t="s">
        <v>110</v>
      </c>
      <c r="B139" s="49"/>
      <c r="C139" s="49"/>
      <c r="D139" s="49"/>
      <c r="E139" s="3"/>
      <c r="F139" s="4"/>
      <c r="G139" s="49" t="s">
        <v>111</v>
      </c>
      <c r="H139" s="49"/>
      <c r="I139" s="49"/>
      <c r="J139" s="49"/>
      <c r="K139" s="49"/>
      <c r="L139" s="49"/>
    </row>
    <row r="140" spans="1:12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</row>
    <row r="141" spans="1:12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</row>
    <row r="142" spans="1:12" x14ac:dyDescent="0.25">
      <c r="A142" s="55" t="s">
        <v>52</v>
      </c>
      <c r="B142" s="55"/>
      <c r="C142" s="55"/>
      <c r="D142" s="55"/>
      <c r="E142" s="4"/>
      <c r="F142" s="4"/>
      <c r="G142" s="55" t="s">
        <v>53</v>
      </c>
      <c r="H142" s="55"/>
      <c r="I142" s="55"/>
      <c r="J142" s="55"/>
      <c r="K142" s="55"/>
      <c r="L142" s="55"/>
    </row>
    <row r="143" spans="1:12" x14ac:dyDescent="0.25">
      <c r="A143" s="49" t="s">
        <v>112</v>
      </c>
      <c r="B143" s="49"/>
      <c r="C143" s="49"/>
      <c r="D143" s="49"/>
      <c r="E143" s="4"/>
      <c r="F143" s="4"/>
      <c r="G143" s="49" t="s">
        <v>113</v>
      </c>
      <c r="H143" s="49"/>
      <c r="I143" s="49"/>
      <c r="J143" s="49"/>
      <c r="K143" s="49"/>
      <c r="L143" s="49"/>
    </row>
    <row r="144" spans="1:12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</row>
    <row r="145" spans="1:18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</row>
    <row r="146" spans="1:18" x14ac:dyDescent="0.25">
      <c r="A146" s="55" t="s">
        <v>50</v>
      </c>
      <c r="B146" s="55"/>
      <c r="C146" s="55"/>
      <c r="D146" s="55"/>
      <c r="E146" s="27"/>
      <c r="G146" s="56" t="s">
        <v>54</v>
      </c>
      <c r="H146" s="56"/>
      <c r="I146" s="56"/>
      <c r="J146" s="56"/>
      <c r="K146" s="56"/>
      <c r="L146" s="56"/>
    </row>
    <row r="147" spans="1:18" x14ac:dyDescent="0.25">
      <c r="A147" s="49" t="s">
        <v>114</v>
      </c>
      <c r="B147" s="49"/>
      <c r="C147" s="49"/>
      <c r="D147" s="49"/>
      <c r="E147" s="28"/>
      <c r="G147" s="49" t="s">
        <v>115</v>
      </c>
      <c r="H147" s="49"/>
      <c r="I147" s="49"/>
      <c r="J147" s="49"/>
      <c r="K147" s="49"/>
      <c r="L147" s="49"/>
    </row>
    <row r="148" spans="1:18" x14ac:dyDescent="0.25">
      <c r="A148" s="33"/>
      <c r="B148" s="33"/>
      <c r="C148" s="33"/>
      <c r="D148" s="33"/>
      <c r="E148" s="28"/>
      <c r="G148" s="33"/>
      <c r="H148" s="33"/>
      <c r="I148" s="33"/>
      <c r="J148" s="33"/>
      <c r="K148" s="33"/>
      <c r="L148" s="33"/>
    </row>
    <row r="149" spans="1:18" x14ac:dyDescent="0.25">
      <c r="A149" s="48" t="s">
        <v>120</v>
      </c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</row>
    <row r="150" spans="1:18" x14ac:dyDescent="0.25">
      <c r="A150" t="s">
        <v>116</v>
      </c>
    </row>
    <row r="151" spans="1:18" x14ac:dyDescent="0.25">
      <c r="A151" s="67" t="s">
        <v>17</v>
      </c>
      <c r="B151" s="67" t="s">
        <v>18</v>
      </c>
      <c r="C151" s="67" t="s">
        <v>19</v>
      </c>
      <c r="D151" s="71" t="s">
        <v>20</v>
      </c>
      <c r="E151" s="74" t="s">
        <v>55</v>
      </c>
      <c r="F151" s="75"/>
      <c r="G151" s="76"/>
      <c r="H151" s="74" t="s">
        <v>56</v>
      </c>
      <c r="I151" s="75"/>
      <c r="J151" s="75"/>
      <c r="K151" s="75"/>
      <c r="L151" s="76"/>
      <c r="M151" s="64" t="s">
        <v>57</v>
      </c>
      <c r="N151" s="64" t="s">
        <v>58</v>
      </c>
      <c r="O151" s="64" t="s">
        <v>59</v>
      </c>
      <c r="P151" s="64" t="s">
        <v>60</v>
      </c>
      <c r="Q151" s="67" t="s">
        <v>23</v>
      </c>
      <c r="R151" s="67" t="s">
        <v>61</v>
      </c>
    </row>
    <row r="152" spans="1:18" x14ac:dyDescent="0.25">
      <c r="A152" s="68"/>
      <c r="B152" s="68"/>
      <c r="C152" s="68"/>
      <c r="D152" s="72"/>
      <c r="E152" s="77"/>
      <c r="F152" s="78"/>
      <c r="G152" s="79"/>
      <c r="H152" s="77"/>
      <c r="I152" s="78"/>
      <c r="J152" s="78"/>
      <c r="K152" s="78"/>
      <c r="L152" s="79"/>
      <c r="M152" s="65"/>
      <c r="N152" s="65"/>
      <c r="O152" s="65"/>
      <c r="P152" s="65"/>
      <c r="Q152" s="68"/>
      <c r="R152" s="68"/>
    </row>
    <row r="153" spans="1:18" x14ac:dyDescent="0.25">
      <c r="A153" s="68"/>
      <c r="B153" s="68"/>
      <c r="C153" s="68"/>
      <c r="D153" s="72"/>
      <c r="E153" s="80"/>
      <c r="F153" s="81"/>
      <c r="G153" s="82"/>
      <c r="H153" s="80"/>
      <c r="I153" s="81"/>
      <c r="J153" s="81"/>
      <c r="K153" s="81"/>
      <c r="L153" s="82"/>
      <c r="M153" s="65"/>
      <c r="N153" s="65"/>
      <c r="O153" s="65"/>
      <c r="P153" s="65"/>
      <c r="Q153" s="68"/>
      <c r="R153" s="68"/>
    </row>
    <row r="154" spans="1:18" x14ac:dyDescent="0.25">
      <c r="A154" s="69"/>
      <c r="B154" s="69"/>
      <c r="C154" s="69"/>
      <c r="D154" s="73"/>
      <c r="E154" s="12">
        <v>1</v>
      </c>
      <c r="F154" s="12">
        <v>2</v>
      </c>
      <c r="G154" s="12">
        <v>3</v>
      </c>
      <c r="H154" s="12">
        <v>1</v>
      </c>
      <c r="I154" s="12">
        <v>2</v>
      </c>
      <c r="J154" s="12">
        <v>3</v>
      </c>
      <c r="K154" s="12">
        <v>4</v>
      </c>
      <c r="L154" s="12">
        <v>5</v>
      </c>
      <c r="M154" s="66"/>
      <c r="N154" s="66"/>
      <c r="O154" s="66"/>
      <c r="P154" s="66"/>
      <c r="Q154" s="69"/>
      <c r="R154" s="69"/>
    </row>
    <row r="155" spans="1:18" x14ac:dyDescent="0.25">
      <c r="A155" s="39">
        <v>1</v>
      </c>
      <c r="B155" s="7" t="s">
        <v>62</v>
      </c>
      <c r="C155" s="13" t="s">
        <v>63</v>
      </c>
      <c r="D155" s="14" t="s">
        <v>64</v>
      </c>
      <c r="E155" s="39">
        <v>10</v>
      </c>
      <c r="F155" s="7">
        <v>8</v>
      </c>
      <c r="G155" s="39">
        <v>8</v>
      </c>
      <c r="H155" s="39">
        <v>9</v>
      </c>
      <c r="I155" s="39">
        <v>8</v>
      </c>
      <c r="J155" s="39">
        <v>9</v>
      </c>
      <c r="K155" s="39">
        <v>10</v>
      </c>
      <c r="L155" s="39">
        <v>9</v>
      </c>
      <c r="M155" s="39">
        <v>8</v>
      </c>
      <c r="N155" s="39">
        <v>8</v>
      </c>
      <c r="O155" s="39">
        <v>45</v>
      </c>
      <c r="P155" s="15">
        <v>45</v>
      </c>
      <c r="Q155" s="5"/>
      <c r="R155" s="5"/>
    </row>
    <row r="156" spans="1:18" x14ac:dyDescent="0.25">
      <c r="A156" s="39">
        <v>2</v>
      </c>
      <c r="B156" s="7" t="s">
        <v>65</v>
      </c>
      <c r="C156" s="16" t="s">
        <v>66</v>
      </c>
      <c r="D156" s="17" t="s">
        <v>67</v>
      </c>
      <c r="E156" s="39"/>
      <c r="F156" s="7"/>
      <c r="G156" s="39"/>
      <c r="H156" s="5"/>
      <c r="I156" s="39"/>
      <c r="J156" s="39"/>
      <c r="K156" s="39"/>
      <c r="L156" s="39"/>
      <c r="M156" s="39"/>
      <c r="N156" s="39"/>
      <c r="O156" s="39"/>
      <c r="P156" s="5"/>
      <c r="Q156" s="5"/>
      <c r="R156" s="5"/>
    </row>
    <row r="157" spans="1:18" x14ac:dyDescent="0.25">
      <c r="A157" s="39">
        <v>3</v>
      </c>
      <c r="B157" s="18" t="s">
        <v>68</v>
      </c>
      <c r="C157" s="36" t="s">
        <v>66</v>
      </c>
      <c r="D157" s="14" t="s">
        <v>67</v>
      </c>
      <c r="E157" s="39"/>
      <c r="F157" s="7"/>
      <c r="G157" s="39"/>
      <c r="H157" s="5"/>
      <c r="I157" s="39"/>
      <c r="J157" s="39"/>
      <c r="K157" s="39"/>
      <c r="L157" s="39"/>
      <c r="M157" s="39"/>
      <c r="N157" s="39"/>
      <c r="O157" s="39"/>
      <c r="P157" s="5"/>
      <c r="Q157" s="5"/>
      <c r="R157" s="5"/>
    </row>
    <row r="158" spans="1:18" x14ac:dyDescent="0.25">
      <c r="A158" s="39">
        <v>4</v>
      </c>
      <c r="B158" s="18" t="s">
        <v>68</v>
      </c>
      <c r="C158" s="36" t="s">
        <v>66</v>
      </c>
      <c r="D158" s="14" t="s">
        <v>67</v>
      </c>
      <c r="E158" s="39"/>
      <c r="F158" s="7"/>
      <c r="G158" s="39"/>
      <c r="H158" s="5"/>
      <c r="I158" s="39"/>
      <c r="J158" s="39"/>
      <c r="K158" s="39"/>
      <c r="L158" s="39"/>
      <c r="M158" s="39"/>
      <c r="N158" s="39"/>
      <c r="O158" s="39"/>
      <c r="P158" s="5"/>
      <c r="Q158" s="5"/>
      <c r="R158" s="5"/>
    </row>
    <row r="159" spans="1:18" x14ac:dyDescent="0.25">
      <c r="A159" s="39">
        <v>5</v>
      </c>
      <c r="B159" s="18" t="s">
        <v>37</v>
      </c>
      <c r="C159" s="36" t="s">
        <v>66</v>
      </c>
      <c r="D159" s="14" t="s">
        <v>67</v>
      </c>
      <c r="E159" s="39"/>
      <c r="F159" s="7"/>
      <c r="G159" s="39"/>
      <c r="H159" s="5"/>
      <c r="I159" s="39"/>
      <c r="J159" s="39"/>
      <c r="K159" s="39"/>
      <c r="L159" s="39"/>
      <c r="M159" s="39"/>
      <c r="N159" s="39"/>
      <c r="O159" s="39"/>
      <c r="P159" s="5"/>
      <c r="Q159" s="5"/>
      <c r="R159" s="5"/>
    </row>
    <row r="160" spans="1:18" x14ac:dyDescent="0.25">
      <c r="A160" s="39">
        <v>6</v>
      </c>
      <c r="B160" s="18" t="s">
        <v>37</v>
      </c>
      <c r="C160" s="36" t="s">
        <v>66</v>
      </c>
      <c r="D160" s="14" t="s">
        <v>67</v>
      </c>
      <c r="E160" s="39"/>
      <c r="F160" s="7"/>
      <c r="G160" s="39"/>
      <c r="H160" s="5"/>
      <c r="I160" s="39"/>
      <c r="J160" s="39"/>
      <c r="K160" s="39"/>
      <c r="L160" s="39"/>
      <c r="M160" s="39"/>
      <c r="N160" s="39"/>
      <c r="O160" s="39"/>
      <c r="P160" s="5"/>
      <c r="Q160" s="5"/>
      <c r="R160" s="5"/>
    </row>
    <row r="161" spans="1:18" x14ac:dyDescent="0.25">
      <c r="A161" s="39">
        <v>7</v>
      </c>
      <c r="B161" s="18" t="s">
        <v>37</v>
      </c>
      <c r="C161" s="36" t="s">
        <v>66</v>
      </c>
      <c r="D161" s="14" t="s">
        <v>67</v>
      </c>
      <c r="E161" s="39"/>
      <c r="F161" s="7"/>
      <c r="G161" s="39"/>
      <c r="H161" s="5"/>
      <c r="I161" s="39"/>
      <c r="J161" s="39"/>
      <c r="K161" s="39"/>
      <c r="L161" s="39"/>
      <c r="M161" s="39"/>
      <c r="N161" s="39"/>
      <c r="O161" s="39"/>
      <c r="P161" s="5"/>
      <c r="Q161" s="5"/>
      <c r="R161" s="5"/>
    </row>
    <row r="162" spans="1:18" x14ac:dyDescent="0.25">
      <c r="A162" s="39">
        <v>8</v>
      </c>
      <c r="B162" s="18" t="s">
        <v>37</v>
      </c>
      <c r="C162" s="36" t="s">
        <v>66</v>
      </c>
      <c r="D162" s="14" t="s">
        <v>67</v>
      </c>
      <c r="E162" s="39"/>
      <c r="F162" s="7"/>
      <c r="G162" s="39"/>
      <c r="H162" s="5"/>
      <c r="I162" s="39"/>
      <c r="J162" s="39"/>
      <c r="K162" s="39"/>
      <c r="L162" s="39"/>
      <c r="M162" s="39"/>
      <c r="N162" s="39"/>
      <c r="O162" s="39"/>
      <c r="P162" s="5"/>
      <c r="Q162" s="5"/>
      <c r="R162" s="5"/>
    </row>
    <row r="163" spans="1:18" x14ac:dyDescent="0.25">
      <c r="A163" s="39">
        <v>9</v>
      </c>
      <c r="B163" s="18" t="s">
        <v>37</v>
      </c>
      <c r="C163" s="36" t="s">
        <v>66</v>
      </c>
      <c r="D163" s="14" t="s">
        <v>67</v>
      </c>
      <c r="E163" s="39"/>
      <c r="F163" s="7"/>
      <c r="G163" s="39"/>
      <c r="H163" s="5"/>
      <c r="I163" s="39"/>
      <c r="J163" s="39"/>
      <c r="K163" s="39"/>
      <c r="L163" s="39"/>
      <c r="M163" s="39"/>
      <c r="N163" s="39"/>
      <c r="O163" s="39"/>
      <c r="P163" s="5"/>
      <c r="Q163" s="5"/>
      <c r="R163" s="5"/>
    </row>
    <row r="164" spans="1:18" x14ac:dyDescent="0.25">
      <c r="A164" s="39">
        <v>10</v>
      </c>
      <c r="B164" s="18" t="s">
        <v>37</v>
      </c>
      <c r="C164" s="36" t="s">
        <v>66</v>
      </c>
      <c r="D164" s="14" t="s">
        <v>67</v>
      </c>
      <c r="E164" s="39"/>
      <c r="F164" s="7"/>
      <c r="G164" s="39"/>
      <c r="H164" s="5"/>
      <c r="I164" s="39"/>
      <c r="J164" s="39"/>
      <c r="K164" s="39"/>
      <c r="L164" s="39"/>
      <c r="M164" s="39"/>
      <c r="N164" s="39"/>
      <c r="O164" s="39"/>
      <c r="P164" s="5"/>
      <c r="Q164" s="5"/>
      <c r="R164" s="5"/>
    </row>
    <row r="165" spans="1:18" x14ac:dyDescent="0.25">
      <c r="A165" s="39">
        <v>11</v>
      </c>
      <c r="B165" s="18" t="s">
        <v>37</v>
      </c>
      <c r="C165" s="36" t="s">
        <v>66</v>
      </c>
      <c r="D165" s="14" t="s">
        <v>67</v>
      </c>
      <c r="E165" s="39"/>
      <c r="F165" s="7"/>
      <c r="G165" s="39"/>
      <c r="H165" s="5"/>
      <c r="I165" s="39"/>
      <c r="J165" s="39"/>
      <c r="K165" s="39"/>
      <c r="L165" s="39"/>
      <c r="M165" s="39"/>
      <c r="N165" s="39"/>
      <c r="O165" s="39"/>
      <c r="P165" s="5"/>
      <c r="Q165" s="5"/>
      <c r="R165" s="5"/>
    </row>
    <row r="166" spans="1:18" x14ac:dyDescent="0.25">
      <c r="A166" s="39">
        <v>12</v>
      </c>
      <c r="B166" s="18" t="s">
        <v>37</v>
      </c>
      <c r="C166" s="36" t="s">
        <v>66</v>
      </c>
      <c r="D166" s="14" t="s">
        <v>67</v>
      </c>
      <c r="E166" s="39"/>
      <c r="F166" s="7"/>
      <c r="G166" s="39"/>
      <c r="H166" s="5"/>
      <c r="I166" s="39"/>
      <c r="J166" s="39"/>
      <c r="K166" s="39"/>
      <c r="L166" s="39"/>
      <c r="M166" s="39"/>
      <c r="N166" s="39"/>
      <c r="O166" s="39"/>
      <c r="P166" s="5"/>
      <c r="Q166" s="5"/>
      <c r="R166" s="5"/>
    </row>
    <row r="167" spans="1:18" x14ac:dyDescent="0.25">
      <c r="A167" s="39">
        <v>13</v>
      </c>
      <c r="B167" s="18" t="s">
        <v>37</v>
      </c>
      <c r="C167" s="36" t="s">
        <v>66</v>
      </c>
      <c r="D167" s="14" t="s">
        <v>67</v>
      </c>
      <c r="E167" s="39"/>
      <c r="F167" s="7"/>
      <c r="G167" s="39"/>
      <c r="H167" s="5"/>
      <c r="I167" s="39"/>
      <c r="J167" s="39"/>
      <c r="K167" s="39"/>
      <c r="L167" s="39"/>
      <c r="M167" s="39"/>
      <c r="N167" s="39"/>
      <c r="O167" s="39"/>
      <c r="P167" s="5"/>
      <c r="Q167" s="5"/>
      <c r="R167" s="5"/>
    </row>
    <row r="168" spans="1:18" x14ac:dyDescent="0.25">
      <c r="A168" s="39">
        <v>14</v>
      </c>
      <c r="B168" s="18" t="s">
        <v>37</v>
      </c>
      <c r="C168" s="36" t="s">
        <v>66</v>
      </c>
      <c r="D168" s="14" t="s">
        <v>67</v>
      </c>
      <c r="E168" s="39"/>
      <c r="F168" s="7"/>
      <c r="G168" s="39"/>
      <c r="H168" s="5"/>
      <c r="I168" s="39"/>
      <c r="J168" s="39"/>
      <c r="K168" s="39"/>
      <c r="L168" s="39"/>
      <c r="M168" s="39"/>
      <c r="N168" s="39"/>
      <c r="O168" s="39"/>
      <c r="P168" s="5"/>
      <c r="Q168" s="5"/>
      <c r="R168" s="5"/>
    </row>
    <row r="169" spans="1:18" x14ac:dyDescent="0.25">
      <c r="A169" s="34"/>
      <c r="C169" s="6" t="s">
        <v>24</v>
      </c>
      <c r="E169" s="6"/>
      <c r="L169" s="63">
        <f>SUM(M155:M168)</f>
        <v>8</v>
      </c>
      <c r="M169" s="63"/>
      <c r="N169" s="63"/>
    </row>
    <row r="170" spans="1:18" x14ac:dyDescent="0.25">
      <c r="A170" s="19"/>
      <c r="B170" s="19"/>
      <c r="C170" s="19"/>
      <c r="D170" s="19"/>
      <c r="E170" s="19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</row>
    <row r="171" spans="1:18" x14ac:dyDescent="0.25">
      <c r="A171" t="s">
        <v>116</v>
      </c>
    </row>
    <row r="172" spans="1:18" x14ac:dyDescent="0.25">
      <c r="A172" s="67" t="s">
        <v>17</v>
      </c>
      <c r="B172" s="67" t="s">
        <v>18</v>
      </c>
      <c r="C172" s="71" t="s">
        <v>19</v>
      </c>
      <c r="D172" s="71" t="s">
        <v>20</v>
      </c>
      <c r="E172" s="74" t="s">
        <v>55</v>
      </c>
      <c r="F172" s="75"/>
      <c r="G172" s="76"/>
      <c r="H172" s="74" t="s">
        <v>56</v>
      </c>
      <c r="I172" s="75"/>
      <c r="J172" s="75"/>
      <c r="K172" s="75"/>
      <c r="L172" s="76"/>
      <c r="M172" s="64" t="s">
        <v>57</v>
      </c>
      <c r="N172" s="64" t="s">
        <v>58</v>
      </c>
      <c r="O172" s="64" t="s">
        <v>59</v>
      </c>
      <c r="P172" s="64" t="s">
        <v>60</v>
      </c>
      <c r="Q172" s="67" t="s">
        <v>23</v>
      </c>
      <c r="R172" s="67" t="s">
        <v>61</v>
      </c>
    </row>
    <row r="173" spans="1:18" x14ac:dyDescent="0.25">
      <c r="A173" s="68"/>
      <c r="B173" s="68"/>
      <c r="C173" s="72"/>
      <c r="D173" s="72"/>
      <c r="E173" s="77"/>
      <c r="F173" s="78"/>
      <c r="G173" s="79"/>
      <c r="H173" s="77"/>
      <c r="I173" s="78"/>
      <c r="J173" s="78"/>
      <c r="K173" s="78"/>
      <c r="L173" s="79"/>
      <c r="M173" s="65"/>
      <c r="N173" s="65"/>
      <c r="O173" s="65"/>
      <c r="P173" s="65"/>
      <c r="Q173" s="68"/>
      <c r="R173" s="68"/>
    </row>
    <row r="174" spans="1:18" x14ac:dyDescent="0.25">
      <c r="A174" s="68"/>
      <c r="B174" s="68"/>
      <c r="C174" s="72"/>
      <c r="D174" s="72"/>
      <c r="E174" s="80"/>
      <c r="F174" s="81"/>
      <c r="G174" s="82"/>
      <c r="H174" s="80"/>
      <c r="I174" s="81"/>
      <c r="J174" s="81"/>
      <c r="K174" s="81"/>
      <c r="L174" s="82"/>
      <c r="M174" s="65"/>
      <c r="N174" s="65"/>
      <c r="O174" s="65"/>
      <c r="P174" s="65"/>
      <c r="Q174" s="68"/>
      <c r="R174" s="68"/>
    </row>
    <row r="175" spans="1:18" x14ac:dyDescent="0.25">
      <c r="A175" s="69"/>
      <c r="B175" s="69"/>
      <c r="C175" s="73"/>
      <c r="D175" s="73"/>
      <c r="E175" s="12">
        <v>1</v>
      </c>
      <c r="F175" s="12">
        <v>2</v>
      </c>
      <c r="G175" s="12">
        <v>3</v>
      </c>
      <c r="H175" s="12">
        <v>1</v>
      </c>
      <c r="I175" s="12">
        <v>2</v>
      </c>
      <c r="J175" s="12">
        <v>3</v>
      </c>
      <c r="K175" s="12">
        <v>4</v>
      </c>
      <c r="L175" s="12">
        <v>5</v>
      </c>
      <c r="M175" s="66"/>
      <c r="N175" s="66"/>
      <c r="O175" s="66"/>
      <c r="P175" s="66"/>
      <c r="Q175" s="69"/>
      <c r="R175" s="69"/>
    </row>
    <row r="176" spans="1:18" x14ac:dyDescent="0.25">
      <c r="A176" s="34"/>
      <c r="C176" s="6" t="s">
        <v>25</v>
      </c>
      <c r="E176" s="6"/>
      <c r="L176" s="70">
        <f>SUM(L169)</f>
        <v>8</v>
      </c>
      <c r="M176" s="70"/>
      <c r="N176" s="70"/>
    </row>
    <row r="177" spans="1:18" x14ac:dyDescent="0.25">
      <c r="A177" s="39">
        <v>15</v>
      </c>
      <c r="B177" s="7" t="s">
        <v>69</v>
      </c>
      <c r="C177" s="36" t="s">
        <v>66</v>
      </c>
      <c r="D177" s="14" t="s">
        <v>67</v>
      </c>
      <c r="E177" s="39"/>
      <c r="F177" s="7"/>
      <c r="G177" s="39"/>
      <c r="H177" s="5"/>
      <c r="I177" s="39"/>
      <c r="J177" s="39"/>
      <c r="K177" s="39"/>
      <c r="L177" s="39"/>
      <c r="M177" s="39"/>
      <c r="N177" s="39"/>
      <c r="O177" s="39"/>
      <c r="P177" s="5"/>
      <c r="Q177" s="5"/>
      <c r="R177" s="5"/>
    </row>
    <row r="178" spans="1:18" x14ac:dyDescent="0.25">
      <c r="A178" s="39">
        <v>16</v>
      </c>
      <c r="B178" s="7" t="s">
        <v>69</v>
      </c>
      <c r="C178" s="36" t="s">
        <v>66</v>
      </c>
      <c r="D178" s="14" t="s">
        <v>67</v>
      </c>
      <c r="E178" s="39"/>
      <c r="F178" s="7"/>
      <c r="G178" s="39"/>
      <c r="H178" s="5"/>
      <c r="I178" s="39"/>
      <c r="J178" s="39"/>
      <c r="K178" s="39"/>
      <c r="L178" s="39"/>
      <c r="M178" s="39"/>
      <c r="N178" s="39"/>
      <c r="O178" s="39"/>
      <c r="P178" s="5"/>
      <c r="Q178" s="5"/>
      <c r="R178" s="5"/>
    </row>
    <row r="179" spans="1:18" x14ac:dyDescent="0.25">
      <c r="A179" s="39">
        <v>17</v>
      </c>
      <c r="B179" s="7" t="s">
        <v>69</v>
      </c>
      <c r="C179" s="36" t="s">
        <v>66</v>
      </c>
      <c r="D179" s="14" t="s">
        <v>67</v>
      </c>
      <c r="E179" s="39"/>
      <c r="F179" s="7"/>
      <c r="G179" s="39"/>
      <c r="H179" s="5"/>
      <c r="I179" s="39"/>
      <c r="J179" s="39"/>
      <c r="K179" s="39"/>
      <c r="L179" s="39"/>
      <c r="M179" s="39"/>
      <c r="N179" s="39"/>
      <c r="O179" s="39"/>
      <c r="P179" s="5"/>
      <c r="Q179" s="5"/>
      <c r="R179" s="5"/>
    </row>
    <row r="180" spans="1:18" x14ac:dyDescent="0.25">
      <c r="A180" s="39">
        <v>18</v>
      </c>
      <c r="B180" s="7" t="s">
        <v>69</v>
      </c>
      <c r="C180" s="36" t="s">
        <v>66</v>
      </c>
      <c r="D180" s="14" t="s">
        <v>67</v>
      </c>
      <c r="E180" s="39"/>
      <c r="F180" s="7"/>
      <c r="G180" s="39"/>
      <c r="H180" s="5"/>
      <c r="I180" s="39"/>
      <c r="J180" s="39"/>
      <c r="K180" s="39"/>
      <c r="L180" s="39"/>
      <c r="M180" s="39"/>
      <c r="N180" s="39"/>
      <c r="O180" s="39"/>
      <c r="P180" s="5"/>
      <c r="Q180" s="5"/>
      <c r="R180" s="5"/>
    </row>
    <row r="181" spans="1:18" x14ac:dyDescent="0.25">
      <c r="A181" s="39">
        <v>19</v>
      </c>
      <c r="B181" s="7" t="s">
        <v>69</v>
      </c>
      <c r="C181" s="36" t="s">
        <v>66</v>
      </c>
      <c r="D181" s="14" t="s">
        <v>67</v>
      </c>
      <c r="E181" s="39"/>
      <c r="F181" s="7"/>
      <c r="G181" s="39"/>
      <c r="H181" s="5"/>
      <c r="I181" s="39"/>
      <c r="J181" s="39"/>
      <c r="K181" s="39"/>
      <c r="L181" s="39"/>
      <c r="M181" s="39"/>
      <c r="N181" s="39"/>
      <c r="O181" s="39"/>
      <c r="P181" s="5"/>
      <c r="Q181" s="5"/>
      <c r="R181" s="5"/>
    </row>
    <row r="182" spans="1:18" x14ac:dyDescent="0.25">
      <c r="A182" s="39">
        <v>20</v>
      </c>
      <c r="B182" s="7" t="s">
        <v>69</v>
      </c>
      <c r="C182" s="36" t="s">
        <v>66</v>
      </c>
      <c r="D182" s="14" t="s">
        <v>67</v>
      </c>
      <c r="E182" s="39"/>
      <c r="F182" s="7"/>
      <c r="G182" s="39"/>
      <c r="H182" s="5"/>
      <c r="I182" s="39"/>
      <c r="J182" s="39"/>
      <c r="K182" s="39"/>
      <c r="L182" s="39"/>
      <c r="M182" s="39"/>
      <c r="N182" s="39"/>
      <c r="O182" s="39"/>
      <c r="P182" s="5"/>
      <c r="Q182" s="5"/>
      <c r="R182" s="5"/>
    </row>
    <row r="183" spans="1:18" x14ac:dyDescent="0.25">
      <c r="A183" s="39">
        <v>21</v>
      </c>
      <c r="B183" s="7" t="s">
        <v>69</v>
      </c>
      <c r="C183" s="36" t="s">
        <v>66</v>
      </c>
      <c r="D183" s="14" t="s">
        <v>67</v>
      </c>
      <c r="E183" s="39"/>
      <c r="F183" s="7"/>
      <c r="G183" s="39"/>
      <c r="H183" s="5"/>
      <c r="I183" s="39"/>
      <c r="J183" s="39"/>
      <c r="K183" s="39"/>
      <c r="L183" s="39"/>
      <c r="M183" s="39"/>
      <c r="N183" s="39"/>
      <c r="O183" s="39"/>
      <c r="P183" s="5"/>
      <c r="Q183" s="5"/>
      <c r="R183" s="5"/>
    </row>
    <row r="184" spans="1:18" x14ac:dyDescent="0.25">
      <c r="A184" s="39">
        <v>22</v>
      </c>
      <c r="B184" s="7" t="s">
        <v>69</v>
      </c>
      <c r="C184" s="36" t="s">
        <v>66</v>
      </c>
      <c r="D184" s="14" t="s">
        <v>67</v>
      </c>
      <c r="E184" s="39"/>
      <c r="F184" s="7"/>
      <c r="G184" s="39"/>
      <c r="H184" s="5"/>
      <c r="I184" s="39"/>
      <c r="J184" s="39"/>
      <c r="K184" s="39"/>
      <c r="L184" s="39"/>
      <c r="M184" s="39"/>
      <c r="N184" s="39"/>
      <c r="O184" s="39"/>
      <c r="P184" s="5"/>
      <c r="Q184" s="5"/>
      <c r="R184" s="5"/>
    </row>
    <row r="185" spans="1:18" x14ac:dyDescent="0.25">
      <c r="A185" s="39">
        <v>23</v>
      </c>
      <c r="B185" s="7" t="s">
        <v>69</v>
      </c>
      <c r="C185" s="36" t="s">
        <v>66</v>
      </c>
      <c r="D185" s="14" t="s">
        <v>67</v>
      </c>
      <c r="E185" s="39"/>
      <c r="F185" s="7"/>
      <c r="G185" s="39"/>
      <c r="H185" s="5"/>
      <c r="I185" s="39"/>
      <c r="J185" s="39"/>
      <c r="K185" s="39"/>
      <c r="L185" s="39"/>
      <c r="M185" s="39"/>
      <c r="N185" s="39"/>
      <c r="O185" s="39"/>
      <c r="P185" s="5"/>
      <c r="Q185" s="5"/>
      <c r="R185" s="5"/>
    </row>
    <row r="186" spans="1:18" x14ac:dyDescent="0.25">
      <c r="A186" s="39">
        <v>24</v>
      </c>
      <c r="B186" s="7" t="s">
        <v>69</v>
      </c>
      <c r="C186" s="36" t="s">
        <v>66</v>
      </c>
      <c r="D186" s="14" t="s">
        <v>67</v>
      </c>
      <c r="E186" s="39"/>
      <c r="F186" s="7"/>
      <c r="G186" s="39"/>
      <c r="H186" s="5"/>
      <c r="I186" s="39"/>
      <c r="J186" s="39"/>
      <c r="K186" s="39"/>
      <c r="L186" s="39"/>
      <c r="M186" s="39"/>
      <c r="N186" s="39"/>
      <c r="O186" s="39"/>
      <c r="P186" s="5"/>
      <c r="Q186" s="5"/>
      <c r="R186" s="5"/>
    </row>
    <row r="187" spans="1:18" x14ac:dyDescent="0.25">
      <c r="A187" s="39">
        <v>25</v>
      </c>
      <c r="B187" s="7" t="s">
        <v>69</v>
      </c>
      <c r="C187" s="36" t="s">
        <v>66</v>
      </c>
      <c r="D187" s="14" t="s">
        <v>67</v>
      </c>
      <c r="E187" s="39"/>
      <c r="F187" s="7"/>
      <c r="G187" s="39"/>
      <c r="H187" s="5"/>
      <c r="I187" s="39"/>
      <c r="J187" s="39"/>
      <c r="K187" s="39"/>
      <c r="L187" s="39"/>
      <c r="M187" s="39"/>
      <c r="N187" s="39"/>
      <c r="O187" s="39"/>
      <c r="P187" s="5"/>
      <c r="Q187" s="5"/>
      <c r="R187" s="5"/>
    </row>
    <row r="188" spans="1:18" x14ac:dyDescent="0.25">
      <c r="A188" s="39">
        <v>26</v>
      </c>
      <c r="B188" s="7" t="s">
        <v>69</v>
      </c>
      <c r="C188" s="36" t="s">
        <v>66</v>
      </c>
      <c r="D188" s="14" t="s">
        <v>67</v>
      </c>
      <c r="E188" s="39"/>
      <c r="F188" s="7"/>
      <c r="G188" s="39"/>
      <c r="H188" s="5"/>
      <c r="I188" s="39"/>
      <c r="J188" s="39"/>
      <c r="K188" s="39"/>
      <c r="L188" s="39"/>
      <c r="M188" s="39"/>
      <c r="N188" s="39"/>
      <c r="O188" s="39"/>
      <c r="P188" s="5"/>
      <c r="Q188" s="5"/>
      <c r="R188" s="5"/>
    </row>
    <row r="189" spans="1:18" x14ac:dyDescent="0.25">
      <c r="A189" s="39">
        <v>27</v>
      </c>
      <c r="B189" s="7" t="s">
        <v>69</v>
      </c>
      <c r="C189" s="36" t="s">
        <v>66</v>
      </c>
      <c r="D189" s="14" t="s">
        <v>67</v>
      </c>
      <c r="E189" s="39"/>
      <c r="F189" s="7"/>
      <c r="G189" s="39"/>
      <c r="H189" s="5"/>
      <c r="I189" s="39"/>
      <c r="J189" s="39"/>
      <c r="K189" s="39"/>
      <c r="L189" s="39"/>
      <c r="M189" s="39"/>
      <c r="N189" s="39"/>
      <c r="O189" s="39"/>
      <c r="P189" s="5"/>
      <c r="Q189" s="5"/>
      <c r="R189" s="5"/>
    </row>
    <row r="190" spans="1:18" x14ac:dyDescent="0.25">
      <c r="A190" s="39">
        <v>28</v>
      </c>
      <c r="B190" s="7" t="s">
        <v>69</v>
      </c>
      <c r="C190" s="36" t="s">
        <v>66</v>
      </c>
      <c r="D190" s="14" t="s">
        <v>67</v>
      </c>
      <c r="E190" s="39"/>
      <c r="F190" s="7"/>
      <c r="G190" s="39"/>
      <c r="H190" s="5"/>
      <c r="I190" s="39"/>
      <c r="J190" s="39"/>
      <c r="K190" s="39"/>
      <c r="L190" s="39"/>
      <c r="M190" s="39"/>
      <c r="N190" s="39"/>
      <c r="O190" s="39"/>
      <c r="P190" s="5"/>
      <c r="Q190" s="5"/>
      <c r="R190" s="5"/>
    </row>
    <row r="191" spans="1:18" x14ac:dyDescent="0.25">
      <c r="C191" s="6" t="s">
        <v>26</v>
      </c>
      <c r="D191" s="34"/>
      <c r="E191" s="6"/>
      <c r="L191" s="63">
        <f>SUM(L176,M177:M190)</f>
        <v>8</v>
      </c>
      <c r="M191" s="63"/>
      <c r="N191" s="63"/>
    </row>
    <row r="192" spans="1:18" x14ac:dyDescent="0.25">
      <c r="A192" s="19"/>
      <c r="B192" s="19"/>
      <c r="C192" s="19"/>
      <c r="D192" s="19"/>
      <c r="E192" s="19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</row>
    <row r="193" spans="1:19" x14ac:dyDescent="0.25">
      <c r="A193" t="s">
        <v>116</v>
      </c>
    </row>
    <row r="195" spans="1:19" x14ac:dyDescent="0.25">
      <c r="A195" s="48" t="s">
        <v>27</v>
      </c>
      <c r="B195" s="48"/>
      <c r="C195" s="48"/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</row>
    <row r="196" spans="1:19" x14ac:dyDescent="0.25">
      <c r="A196" s="35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</row>
    <row r="197" spans="1:19" x14ac:dyDescent="0.25">
      <c r="A197" t="s">
        <v>28</v>
      </c>
      <c r="E197" s="43">
        <v>224</v>
      </c>
      <c r="F197" s="43"/>
    </row>
    <row r="198" spans="1:19" x14ac:dyDescent="0.25">
      <c r="A198" t="s">
        <v>29</v>
      </c>
      <c r="D198" s="32">
        <v>208</v>
      </c>
    </row>
    <row r="199" spans="1:19" x14ac:dyDescent="0.25">
      <c r="A199" t="s">
        <v>30</v>
      </c>
      <c r="D199" s="38">
        <v>16</v>
      </c>
      <c r="E199" s="22"/>
      <c r="F199" s="22"/>
      <c r="G199" s="22"/>
    </row>
    <row r="200" spans="1:19" x14ac:dyDescent="0.25">
      <c r="D200" s="32">
        <v>224</v>
      </c>
      <c r="E200" s="43">
        <v>224</v>
      </c>
      <c r="F200" s="43"/>
    </row>
    <row r="202" spans="1:19" x14ac:dyDescent="0.25">
      <c r="A202" s="30" t="s">
        <v>31</v>
      </c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</row>
    <row r="203" spans="1:19" x14ac:dyDescent="0.25">
      <c r="A203" s="35"/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</row>
    <row r="204" spans="1:19" x14ac:dyDescent="0.25">
      <c r="A204" t="s">
        <v>32</v>
      </c>
    </row>
    <row r="205" spans="1:19" x14ac:dyDescent="0.25">
      <c r="A205" t="s">
        <v>33</v>
      </c>
      <c r="D205" s="39" t="s">
        <v>34</v>
      </c>
      <c r="E205" s="61" t="s">
        <v>35</v>
      </c>
      <c r="F205" s="61"/>
      <c r="G205" s="61" t="s">
        <v>36</v>
      </c>
      <c r="H205" s="61"/>
      <c r="I205" s="61" t="s">
        <v>37</v>
      </c>
      <c r="J205" s="61"/>
    </row>
    <row r="206" spans="1:19" x14ac:dyDescent="0.25">
      <c r="D206" s="37" t="s">
        <v>70</v>
      </c>
      <c r="E206" s="62" t="s">
        <v>70</v>
      </c>
      <c r="F206" s="62"/>
      <c r="G206" s="62" t="s">
        <v>38</v>
      </c>
      <c r="H206" s="62"/>
      <c r="I206" s="62" t="s">
        <v>71</v>
      </c>
      <c r="J206" s="62"/>
    </row>
    <row r="207" spans="1:19" x14ac:dyDescent="0.25">
      <c r="D207" s="8"/>
      <c r="E207" s="8"/>
      <c r="F207" s="8"/>
      <c r="G207" s="8"/>
    </row>
    <row r="208" spans="1:19" x14ac:dyDescent="0.25">
      <c r="D208" s="8"/>
      <c r="E208" s="8"/>
      <c r="F208" s="8"/>
      <c r="G208" s="8"/>
    </row>
    <row r="209" spans="1:19" x14ac:dyDescent="0.25">
      <c r="A209" t="s">
        <v>72</v>
      </c>
      <c r="D209" s="9" t="s">
        <v>73</v>
      </c>
    </row>
    <row r="210" spans="1:19" x14ac:dyDescent="0.25">
      <c r="A210" t="s">
        <v>74</v>
      </c>
      <c r="D210" s="9" t="s">
        <v>38</v>
      </c>
    </row>
    <row r="211" spans="1:19" x14ac:dyDescent="0.25">
      <c r="A211" t="s">
        <v>75</v>
      </c>
      <c r="D211" s="9" t="s">
        <v>38</v>
      </c>
    </row>
    <row r="213" spans="1:19" x14ac:dyDescent="0.25">
      <c r="A213" t="s">
        <v>39</v>
      </c>
      <c r="D213" s="32">
        <v>28</v>
      </c>
    </row>
    <row r="214" spans="1:19" x14ac:dyDescent="0.25">
      <c r="A214" t="s">
        <v>40</v>
      </c>
      <c r="E214" s="43">
        <v>26</v>
      </c>
      <c r="F214" s="43"/>
    </row>
    <row r="215" spans="1:19" x14ac:dyDescent="0.25">
      <c r="A215" t="s">
        <v>41</v>
      </c>
      <c r="D215" s="22"/>
      <c r="E215" s="59">
        <v>2</v>
      </c>
      <c r="F215" s="59"/>
      <c r="G215" s="22"/>
    </row>
    <row r="216" spans="1:19" ht="15.75" thickBot="1" x14ac:dyDescent="0.3">
      <c r="D216" s="32">
        <v>28</v>
      </c>
      <c r="E216" s="60">
        <v>28</v>
      </c>
      <c r="F216" s="60"/>
    </row>
    <row r="217" spans="1:19" x14ac:dyDescent="0.25">
      <c r="A217" s="128"/>
      <c r="B217" s="129" t="s">
        <v>125</v>
      </c>
      <c r="C217" s="123"/>
      <c r="D217" s="123"/>
      <c r="E217" s="124"/>
      <c r="F217" s="133" t="s">
        <v>118</v>
      </c>
      <c r="G217" s="130"/>
      <c r="H217" s="130"/>
      <c r="I217" s="130"/>
      <c r="J217" s="130"/>
      <c r="K217" s="130"/>
      <c r="L217" s="130"/>
      <c r="M217" s="136"/>
      <c r="N217" s="139" t="s">
        <v>130</v>
      </c>
      <c r="O217" s="140"/>
      <c r="P217" s="140"/>
      <c r="Q217" s="140"/>
      <c r="R217" s="140"/>
      <c r="S217" s="141"/>
    </row>
    <row r="218" spans="1:19" x14ac:dyDescent="0.25">
      <c r="A218" s="104"/>
      <c r="B218" s="120" t="s">
        <v>126</v>
      </c>
      <c r="C218" s="125"/>
      <c r="D218" s="125"/>
      <c r="E218" s="126"/>
      <c r="F218" s="134"/>
      <c r="G218" s="131"/>
      <c r="H218" s="131"/>
      <c r="I218" s="131"/>
      <c r="J218" s="131"/>
      <c r="K218" s="131"/>
      <c r="L218" s="131"/>
      <c r="M218" s="137"/>
      <c r="N218" s="142" t="s">
        <v>127</v>
      </c>
      <c r="O218" s="143"/>
      <c r="P218" s="143"/>
      <c r="Q218" s="143"/>
      <c r="R218" s="143"/>
      <c r="S218" s="144"/>
    </row>
    <row r="219" spans="1:19" x14ac:dyDescent="0.25">
      <c r="A219" s="104"/>
      <c r="B219" s="120" t="s">
        <v>123</v>
      </c>
      <c r="C219" s="125"/>
      <c r="D219" s="125"/>
      <c r="E219" s="126"/>
      <c r="F219" s="134"/>
      <c r="G219" s="131"/>
      <c r="H219" s="131"/>
      <c r="I219" s="131"/>
      <c r="J219" s="131"/>
      <c r="K219" s="131"/>
      <c r="L219" s="131"/>
      <c r="M219" s="137"/>
      <c r="N219" s="142" t="s">
        <v>128</v>
      </c>
      <c r="O219" s="143"/>
      <c r="P219" s="143"/>
      <c r="Q219" s="143"/>
      <c r="R219" s="143"/>
      <c r="S219" s="144"/>
    </row>
    <row r="220" spans="1:19" ht="15.75" thickBot="1" x14ac:dyDescent="0.3">
      <c r="A220" s="106"/>
      <c r="B220" s="121" t="s">
        <v>124</v>
      </c>
      <c r="C220" s="122"/>
      <c r="D220" s="122"/>
      <c r="E220" s="127"/>
      <c r="F220" s="135"/>
      <c r="G220" s="132"/>
      <c r="H220" s="132"/>
      <c r="I220" s="132"/>
      <c r="J220" s="132"/>
      <c r="K220" s="132"/>
      <c r="L220" s="132"/>
      <c r="M220" s="138"/>
      <c r="N220" s="145" t="s">
        <v>129</v>
      </c>
      <c r="O220" s="146"/>
      <c r="P220" s="146"/>
      <c r="Q220" s="146"/>
      <c r="R220" s="146"/>
      <c r="S220" s="147"/>
    </row>
    <row r="221" spans="1:19" x14ac:dyDescent="0.25">
      <c r="D221" s="40"/>
      <c r="E221" s="41"/>
      <c r="F221" s="41"/>
    </row>
    <row r="222" spans="1:19" x14ac:dyDescent="0.25">
      <c r="A222" t="s">
        <v>76</v>
      </c>
    </row>
    <row r="223" spans="1:19" x14ac:dyDescent="0.25">
      <c r="A223" t="s">
        <v>77</v>
      </c>
    </row>
    <row r="224" spans="1:19" x14ac:dyDescent="0.25">
      <c r="A224" t="s">
        <v>78</v>
      </c>
    </row>
    <row r="225" spans="1:18" x14ac:dyDescent="0.25">
      <c r="A225" t="s">
        <v>42</v>
      </c>
    </row>
    <row r="227" spans="1:18" x14ac:dyDescent="0.25">
      <c r="A227" t="s">
        <v>43</v>
      </c>
      <c r="D227" s="10">
        <v>0.92</v>
      </c>
    </row>
    <row r="228" spans="1:18" x14ac:dyDescent="0.25">
      <c r="A228" t="s">
        <v>44</v>
      </c>
      <c r="D228" s="10">
        <v>0.08</v>
      </c>
    </row>
    <row r="229" spans="1:18" x14ac:dyDescent="0.25">
      <c r="A229" t="s">
        <v>45</v>
      </c>
      <c r="D229" s="10">
        <v>1</v>
      </c>
    </row>
    <row r="232" spans="1:18" x14ac:dyDescent="0.25">
      <c r="A232" s="23" t="s">
        <v>79</v>
      </c>
      <c r="B232" s="24"/>
      <c r="C232" s="53"/>
      <c r="D232" s="54"/>
      <c r="E232" s="50" t="s">
        <v>80</v>
      </c>
      <c r="F232" s="51"/>
      <c r="G232" s="51"/>
      <c r="H232" s="51"/>
      <c r="I232" s="51"/>
      <c r="J232" s="51"/>
      <c r="K232" s="51"/>
      <c r="L232" s="51"/>
      <c r="M232" s="51"/>
      <c r="N232" s="51"/>
      <c r="O232" s="51"/>
      <c r="P232" s="51"/>
      <c r="Q232" s="24"/>
    </row>
    <row r="233" spans="1:18" x14ac:dyDescent="0.25">
      <c r="A233" s="50" t="s">
        <v>46</v>
      </c>
      <c r="B233" s="52"/>
      <c r="C233" s="50"/>
      <c r="D233" s="52"/>
      <c r="E233" s="50" t="s">
        <v>47</v>
      </c>
      <c r="F233" s="51"/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2"/>
    </row>
    <row r="234" spans="1:18" x14ac:dyDescent="0.25">
      <c r="A234" s="50" t="s">
        <v>48</v>
      </c>
      <c r="B234" s="52"/>
      <c r="C234" s="50"/>
      <c r="D234" s="52"/>
      <c r="E234" s="50" t="s">
        <v>48</v>
      </c>
      <c r="F234" s="51"/>
      <c r="G234" s="51"/>
      <c r="H234" s="51"/>
      <c r="I234" s="51"/>
      <c r="J234" s="51"/>
      <c r="K234" s="51"/>
      <c r="L234" s="51"/>
      <c r="M234" s="51"/>
      <c r="N234" s="51"/>
      <c r="O234" s="51"/>
      <c r="P234" s="51"/>
      <c r="Q234" s="52"/>
    </row>
    <row r="235" spans="1:18" x14ac:dyDescent="0.25">
      <c r="A235" s="50" t="s">
        <v>49</v>
      </c>
      <c r="B235" s="52"/>
      <c r="C235" s="50"/>
      <c r="D235" s="52"/>
      <c r="E235" s="50" t="s">
        <v>49</v>
      </c>
      <c r="F235" s="51"/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2"/>
    </row>
    <row r="239" spans="1:18" x14ac:dyDescent="0.25">
      <c r="A239" s="4"/>
      <c r="B239" s="4"/>
      <c r="C239" s="4"/>
      <c r="D239" s="4"/>
      <c r="E239" s="4"/>
      <c r="F239" s="4"/>
      <c r="H239" s="4"/>
      <c r="I239" s="4"/>
      <c r="J239" s="4"/>
      <c r="K239" s="4"/>
    </row>
    <row r="240" spans="1:18" x14ac:dyDescent="0.25">
      <c r="A240" s="55" t="s">
        <v>50</v>
      </c>
      <c r="B240" s="55"/>
      <c r="C240" s="55"/>
      <c r="D240" s="55"/>
      <c r="E240" s="3"/>
      <c r="F240" s="3"/>
      <c r="H240" s="25"/>
      <c r="I240" s="25"/>
      <c r="J240" s="25"/>
      <c r="K240" s="55" t="s">
        <v>50</v>
      </c>
      <c r="L240" s="55"/>
      <c r="M240" s="55"/>
      <c r="N240" s="55"/>
      <c r="O240" s="55"/>
      <c r="P240" s="55"/>
      <c r="Q240" s="55"/>
      <c r="R240" s="55"/>
    </row>
    <row r="241" spans="1:18" x14ac:dyDescent="0.25">
      <c r="A241" s="57" t="s">
        <v>108</v>
      </c>
      <c r="B241" s="57"/>
      <c r="C241" s="57"/>
      <c r="D241" s="57"/>
      <c r="E241" s="4"/>
      <c r="F241" s="4"/>
      <c r="H241" s="29"/>
      <c r="I241" s="29"/>
      <c r="J241" s="29"/>
      <c r="K241" s="58" t="s">
        <v>109</v>
      </c>
      <c r="L241" s="58"/>
      <c r="M241" s="58"/>
      <c r="N241" s="58"/>
      <c r="O241" s="58"/>
      <c r="P241" s="58"/>
      <c r="Q241" s="58"/>
      <c r="R241" s="58"/>
    </row>
    <row r="242" spans="1:18" x14ac:dyDescent="0.25">
      <c r="A242" s="4"/>
      <c r="B242" s="4"/>
      <c r="C242" s="4"/>
      <c r="D242" s="4"/>
      <c r="E242" s="4"/>
      <c r="F242" s="4"/>
      <c r="H242" s="4"/>
      <c r="I242" s="4"/>
      <c r="J242" s="4"/>
      <c r="K242" s="4"/>
      <c r="R242" s="4"/>
    </row>
    <row r="243" spans="1:18" x14ac:dyDescent="0.25">
      <c r="A243" s="4"/>
      <c r="B243" s="4"/>
      <c r="C243" s="4"/>
      <c r="D243" s="4"/>
      <c r="E243" s="4"/>
      <c r="F243" s="4"/>
      <c r="H243" s="4"/>
      <c r="I243" s="4"/>
      <c r="J243" s="4"/>
      <c r="K243" s="4"/>
      <c r="R243" s="4"/>
    </row>
    <row r="244" spans="1:18" x14ac:dyDescent="0.25">
      <c r="A244" s="48" t="s">
        <v>50</v>
      </c>
      <c r="B244" s="48"/>
      <c r="C244" s="48"/>
      <c r="D244" s="48"/>
      <c r="E244" s="4"/>
      <c r="F244" s="3"/>
      <c r="H244" s="30"/>
      <c r="I244" s="30"/>
      <c r="J244" s="30"/>
      <c r="K244" s="48" t="s">
        <v>51</v>
      </c>
      <c r="L244" s="48"/>
      <c r="M244" s="48"/>
      <c r="N244" s="48"/>
      <c r="O244" s="48"/>
      <c r="P244" s="48"/>
      <c r="Q244" s="48"/>
      <c r="R244" s="48"/>
    </row>
    <row r="245" spans="1:18" x14ac:dyDescent="0.25">
      <c r="A245" s="49" t="s">
        <v>110</v>
      </c>
      <c r="B245" s="49"/>
      <c r="C245" s="49"/>
      <c r="D245" s="49"/>
      <c r="E245" s="3"/>
      <c r="F245" s="4"/>
      <c r="H245" s="26"/>
      <c r="I245" s="26"/>
      <c r="J245" s="26"/>
      <c r="K245" s="49" t="s">
        <v>111</v>
      </c>
      <c r="L245" s="49"/>
      <c r="M245" s="49"/>
      <c r="N245" s="49"/>
      <c r="O245" s="49"/>
      <c r="P245" s="49"/>
      <c r="Q245" s="49"/>
      <c r="R245" s="49"/>
    </row>
    <row r="246" spans="1:18" x14ac:dyDescent="0.25">
      <c r="A246" s="4"/>
      <c r="B246" s="4"/>
      <c r="C246" s="4"/>
      <c r="D246" s="4"/>
      <c r="E246" s="4"/>
      <c r="F246" s="4"/>
      <c r="H246" s="4"/>
      <c r="I246" s="4"/>
      <c r="J246" s="4"/>
      <c r="K246" s="4"/>
      <c r="R246" s="4"/>
    </row>
    <row r="247" spans="1:18" x14ac:dyDescent="0.25">
      <c r="A247" s="4"/>
      <c r="B247" s="4"/>
      <c r="C247" s="4"/>
      <c r="D247" s="4"/>
      <c r="E247" s="4"/>
      <c r="F247" s="4"/>
      <c r="H247" s="4"/>
      <c r="I247" s="4"/>
      <c r="J247" s="4"/>
      <c r="K247" s="4"/>
      <c r="R247" s="4"/>
    </row>
    <row r="248" spans="1:18" x14ac:dyDescent="0.25">
      <c r="A248" s="55" t="s">
        <v>52</v>
      </c>
      <c r="B248" s="55"/>
      <c r="C248" s="55"/>
      <c r="D248" s="55"/>
      <c r="E248" s="4"/>
      <c r="F248" s="4"/>
      <c r="H248" s="25"/>
      <c r="I248" s="25"/>
      <c r="J248" s="25"/>
      <c r="K248" s="55" t="s">
        <v>53</v>
      </c>
      <c r="L248" s="55"/>
      <c r="M248" s="55"/>
      <c r="N248" s="55"/>
      <c r="O248" s="55"/>
      <c r="P248" s="55"/>
      <c r="Q248" s="55"/>
      <c r="R248" s="55"/>
    </row>
    <row r="249" spans="1:18" x14ac:dyDescent="0.25">
      <c r="A249" s="49" t="s">
        <v>112</v>
      </c>
      <c r="B249" s="49"/>
      <c r="C249" s="49"/>
      <c r="D249" s="49"/>
      <c r="E249" s="4"/>
      <c r="F249" s="4"/>
      <c r="H249" s="26"/>
      <c r="I249" s="26"/>
      <c r="J249" s="26"/>
      <c r="K249" s="49" t="s">
        <v>113</v>
      </c>
      <c r="L249" s="49"/>
      <c r="M249" s="49"/>
      <c r="N249" s="49"/>
      <c r="O249" s="49"/>
      <c r="P249" s="49"/>
      <c r="Q249" s="49"/>
      <c r="R249" s="49"/>
    </row>
    <row r="250" spans="1:18" x14ac:dyDescent="0.25">
      <c r="A250" s="4"/>
      <c r="B250" s="4"/>
      <c r="C250" s="4"/>
      <c r="D250" s="4"/>
      <c r="E250" s="4"/>
      <c r="F250" s="4"/>
      <c r="H250" s="4"/>
      <c r="I250" s="4"/>
      <c r="J250" s="4"/>
      <c r="K250" s="4"/>
      <c r="R250" s="4"/>
    </row>
    <row r="251" spans="1:18" x14ac:dyDescent="0.25">
      <c r="A251" s="4"/>
      <c r="B251" s="4"/>
      <c r="C251" s="4"/>
      <c r="D251" s="4"/>
      <c r="E251" s="4"/>
      <c r="F251" s="4"/>
      <c r="H251" s="4"/>
      <c r="I251" s="4"/>
      <c r="J251" s="4"/>
      <c r="K251" s="4"/>
      <c r="R251" s="4"/>
    </row>
    <row r="252" spans="1:18" x14ac:dyDescent="0.25">
      <c r="A252" s="55" t="s">
        <v>50</v>
      </c>
      <c r="B252" s="55"/>
      <c r="C252" s="55"/>
      <c r="D252" s="55"/>
      <c r="E252" s="27"/>
      <c r="H252" s="11"/>
      <c r="I252" s="11"/>
      <c r="J252" s="11"/>
      <c r="K252" s="56" t="s">
        <v>54</v>
      </c>
      <c r="L252" s="56"/>
      <c r="M252" s="56"/>
      <c r="N252" s="56"/>
      <c r="O252" s="56"/>
      <c r="P252" s="56"/>
      <c r="Q252" s="56"/>
      <c r="R252" s="56"/>
    </row>
    <row r="253" spans="1:18" x14ac:dyDescent="0.25">
      <c r="A253" s="49" t="s">
        <v>114</v>
      </c>
      <c r="B253" s="49"/>
      <c r="C253" s="49"/>
      <c r="D253" s="49"/>
      <c r="E253" s="28"/>
      <c r="H253" s="26"/>
      <c r="I253" s="26"/>
      <c r="J253" s="26"/>
      <c r="K253" s="49" t="s">
        <v>115</v>
      </c>
      <c r="L253" s="49"/>
      <c r="M253" s="49"/>
      <c r="N253" s="49"/>
      <c r="O253" s="49"/>
      <c r="P253" s="49"/>
      <c r="Q253" s="49"/>
      <c r="R253" s="49"/>
    </row>
    <row r="254" spans="1:18" x14ac:dyDescent="0.25">
      <c r="A254" s="33"/>
      <c r="B254" s="33"/>
      <c r="C254" s="33"/>
      <c r="D254" s="33"/>
      <c r="E254" s="28"/>
      <c r="H254" s="26"/>
      <c r="I254" s="26"/>
      <c r="J254" s="26"/>
      <c r="K254" s="33"/>
      <c r="L254" s="33"/>
      <c r="M254" s="33"/>
      <c r="N254" s="33"/>
      <c r="O254" s="33"/>
      <c r="P254" s="33"/>
      <c r="Q254" s="33"/>
      <c r="R254" s="33"/>
    </row>
  </sheetData>
  <mergeCells count="182">
    <mergeCell ref="A42:S42"/>
    <mergeCell ref="A40:S40"/>
    <mergeCell ref="B1:E1"/>
    <mergeCell ref="B4:E4"/>
    <mergeCell ref="B3:E3"/>
    <mergeCell ref="B2:E2"/>
    <mergeCell ref="F1:M4"/>
    <mergeCell ref="B109:E109"/>
    <mergeCell ref="F109:M112"/>
    <mergeCell ref="N109:S109"/>
    <mergeCell ref="B110:E110"/>
    <mergeCell ref="N110:S110"/>
    <mergeCell ref="B111:E111"/>
    <mergeCell ref="N111:S111"/>
    <mergeCell ref="B112:E112"/>
    <mergeCell ref="N112:S112"/>
    <mergeCell ref="A43:L43"/>
    <mergeCell ref="A44:A47"/>
    <mergeCell ref="B44:B47"/>
    <mergeCell ref="C44:C47"/>
    <mergeCell ref="D44:D47"/>
    <mergeCell ref="E44:E47"/>
    <mergeCell ref="F44:F47"/>
    <mergeCell ref="G44:H45"/>
    <mergeCell ref="I44:I47"/>
    <mergeCell ref="J44:J47"/>
    <mergeCell ref="K44:K47"/>
    <mergeCell ref="L44:L47"/>
    <mergeCell ref="G46:G47"/>
    <mergeCell ref="H46:H47"/>
    <mergeCell ref="A87:L87"/>
    <mergeCell ref="A89:J89"/>
    <mergeCell ref="A96:J96"/>
    <mergeCell ref="E127:J127"/>
    <mergeCell ref="C128:D128"/>
    <mergeCell ref="E128:K128"/>
    <mergeCell ref="A65:L65"/>
    <mergeCell ref="A66:A69"/>
    <mergeCell ref="B66:B69"/>
    <mergeCell ref="C66:C69"/>
    <mergeCell ref="D66:D69"/>
    <mergeCell ref="E66:E69"/>
    <mergeCell ref="F66:F69"/>
    <mergeCell ref="G66:H67"/>
    <mergeCell ref="I66:I69"/>
    <mergeCell ref="J66:J69"/>
    <mergeCell ref="K66:K69"/>
    <mergeCell ref="L66:L69"/>
    <mergeCell ref="G68:G69"/>
    <mergeCell ref="H68:H69"/>
    <mergeCell ref="G138:L138"/>
    <mergeCell ref="A139:D139"/>
    <mergeCell ref="G139:L139"/>
    <mergeCell ref="C129:D129"/>
    <mergeCell ref="E129:K129"/>
    <mergeCell ref="C130:D130"/>
    <mergeCell ref="E130:K130"/>
    <mergeCell ref="A134:D134"/>
    <mergeCell ref="G134:L134"/>
    <mergeCell ref="N151:N154"/>
    <mergeCell ref="O151:O154"/>
    <mergeCell ref="P151:P154"/>
    <mergeCell ref="Q151:Q154"/>
    <mergeCell ref="R151:R154"/>
    <mergeCell ref="A147:D147"/>
    <mergeCell ref="G147:L147"/>
    <mergeCell ref="A151:A154"/>
    <mergeCell ref="B151:B154"/>
    <mergeCell ref="C151:C154"/>
    <mergeCell ref="D151:D154"/>
    <mergeCell ref="E151:G153"/>
    <mergeCell ref="H151:L153"/>
    <mergeCell ref="M151:M154"/>
    <mergeCell ref="A142:D142"/>
    <mergeCell ref="G142:L142"/>
    <mergeCell ref="A143:D143"/>
    <mergeCell ref="G143:L143"/>
    <mergeCell ref="A146:D146"/>
    <mergeCell ref="G146:L146"/>
    <mergeCell ref="A135:D135"/>
    <mergeCell ref="G135:L135"/>
    <mergeCell ref="A138:D138"/>
    <mergeCell ref="L169:N169"/>
    <mergeCell ref="A172:A175"/>
    <mergeCell ref="B172:B175"/>
    <mergeCell ref="C172:C175"/>
    <mergeCell ref="D172:D175"/>
    <mergeCell ref="E172:G174"/>
    <mergeCell ref="H172:L174"/>
    <mergeCell ref="M172:M175"/>
    <mergeCell ref="N172:N175"/>
    <mergeCell ref="L191:N191"/>
    <mergeCell ref="E197:F197"/>
    <mergeCell ref="E200:F200"/>
    <mergeCell ref="O172:O175"/>
    <mergeCell ref="P172:P175"/>
    <mergeCell ref="Q172:Q175"/>
    <mergeCell ref="R172:R175"/>
    <mergeCell ref="L176:N176"/>
    <mergeCell ref="A195:S195"/>
    <mergeCell ref="C235:D235"/>
    <mergeCell ref="E235:Q235"/>
    <mergeCell ref="A240:D240"/>
    <mergeCell ref="K240:R240"/>
    <mergeCell ref="E214:F214"/>
    <mergeCell ref="E215:F215"/>
    <mergeCell ref="E216:F216"/>
    <mergeCell ref="E205:F205"/>
    <mergeCell ref="G205:H205"/>
    <mergeCell ref="I205:J205"/>
    <mergeCell ref="E206:F206"/>
    <mergeCell ref="G206:H206"/>
    <mergeCell ref="I206:J206"/>
    <mergeCell ref="B217:E217"/>
    <mergeCell ref="F217:M220"/>
    <mergeCell ref="N217:S217"/>
    <mergeCell ref="B218:E218"/>
    <mergeCell ref="N218:S218"/>
    <mergeCell ref="B219:E219"/>
    <mergeCell ref="N219:S219"/>
    <mergeCell ref="B220:E220"/>
    <mergeCell ref="N220:S220"/>
    <mergeCell ref="A149:R149"/>
    <mergeCell ref="A253:D253"/>
    <mergeCell ref="K253:R253"/>
    <mergeCell ref="E233:Q233"/>
    <mergeCell ref="C233:D233"/>
    <mergeCell ref="E232:P232"/>
    <mergeCell ref="A233:B233"/>
    <mergeCell ref="A234:B234"/>
    <mergeCell ref="A235:B235"/>
    <mergeCell ref="C232:D232"/>
    <mergeCell ref="A248:D248"/>
    <mergeCell ref="K248:R248"/>
    <mergeCell ref="A249:D249"/>
    <mergeCell ref="K249:R249"/>
    <mergeCell ref="A252:D252"/>
    <mergeCell ref="K252:R252"/>
    <mergeCell ref="A241:D241"/>
    <mergeCell ref="K241:R241"/>
    <mergeCell ref="A244:D244"/>
    <mergeCell ref="K244:R244"/>
    <mergeCell ref="A245:D245"/>
    <mergeCell ref="K245:R245"/>
    <mergeCell ref="C234:D234"/>
    <mergeCell ref="E234:Q234"/>
    <mergeCell ref="B12:S12"/>
    <mergeCell ref="B11:S11"/>
    <mergeCell ref="B10:S10"/>
    <mergeCell ref="B9:S9"/>
    <mergeCell ref="B8:S8"/>
    <mergeCell ref="B6:S7"/>
    <mergeCell ref="A6:A7"/>
    <mergeCell ref="B20:S20"/>
    <mergeCell ref="B21:S21"/>
    <mergeCell ref="B22:S22"/>
    <mergeCell ref="B23:S23"/>
    <mergeCell ref="B24:S24"/>
    <mergeCell ref="B28:S28"/>
    <mergeCell ref="B31:S32"/>
    <mergeCell ref="A31:A32"/>
    <mergeCell ref="B37:S37"/>
    <mergeCell ref="B36:S36"/>
    <mergeCell ref="B13:S13"/>
    <mergeCell ref="B14:S14"/>
    <mergeCell ref="N1:S1"/>
    <mergeCell ref="N2:S2"/>
    <mergeCell ref="N3:S3"/>
    <mergeCell ref="N4:S4"/>
    <mergeCell ref="B39:S39"/>
    <mergeCell ref="A26:S26"/>
    <mergeCell ref="B15:S15"/>
    <mergeCell ref="B16:S16"/>
    <mergeCell ref="B17:S17"/>
    <mergeCell ref="B18:S18"/>
    <mergeCell ref="B19:S19"/>
    <mergeCell ref="B27:S27"/>
    <mergeCell ref="B29:S29"/>
    <mergeCell ref="B30:S30"/>
    <mergeCell ref="B33:S33"/>
    <mergeCell ref="B34:S34"/>
    <mergeCell ref="B35:S35"/>
  </mergeCells>
  <printOptions horizontalCentered="1"/>
  <pageMargins left="0.51181102362204722" right="0.62992125984251968" top="0.98425196850393704" bottom="2.0078740157480315" header="0" footer="0.59055118110236227"/>
  <pageSetup paperSize="5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ENUNCIADOS 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SV. Carlos Julio Ramirez Vargas</dc:creator>
  <cp:lastModifiedBy>PD06. Dora Adriana Ramírez Trujillo</cp:lastModifiedBy>
  <dcterms:created xsi:type="dcterms:W3CDTF">2018-08-10T13:32:35Z</dcterms:created>
  <dcterms:modified xsi:type="dcterms:W3CDTF">2019-07-11T21:19:47Z</dcterms:modified>
</cp:coreProperties>
</file>